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9435" firstSheet="2" activeTab="2"/>
  </bookViews>
  <sheets>
    <sheet name="f2" sheetId="1" state="hidden" r:id="rId1"/>
    <sheet name="f2 (2)" sheetId="2" state="hidden" r:id="rId2"/>
    <sheet name="Forma Nr. 2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'Forma Nr. 2'!$19:$25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'Forma Nr. 2'!$M:$P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'Forma Nr. 2'!$19:$25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'Forma Nr. 2'!$M:$P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'Forma Nr. 2'!$19:$25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'Forma Nr. 2'!$M:$P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'Forma Nr. 2'!$19:$25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'Forma Nr. 2'!$M:$P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'Forma Nr. 2'!$19:$25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'Forma Nr. 2'!$M:$P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'Forma Nr. 2'!$19:$25</definedName>
  </definedNames>
  <calcPr calcId="152511" fullCalcOnLoad="1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/>
  <c r="I33"/>
  <c r="I32"/>
  <c r="J34"/>
  <c r="J33"/>
  <c r="J32"/>
  <c r="K34"/>
  <c r="K33"/>
  <c r="K32"/>
  <c r="L34"/>
  <c r="L33"/>
  <c r="L32"/>
  <c r="L31"/>
  <c r="I39"/>
  <c r="I38"/>
  <c r="I37"/>
  <c r="J39"/>
  <c r="J38"/>
  <c r="J37"/>
  <c r="K39"/>
  <c r="K38"/>
  <c r="K37"/>
  <c r="K31"/>
  <c r="L39"/>
  <c r="L38"/>
  <c r="L37"/>
  <c r="J44"/>
  <c r="J43"/>
  <c r="J42"/>
  <c r="J41"/>
  <c r="I44"/>
  <c r="I43"/>
  <c r="I42"/>
  <c r="I41"/>
  <c r="K44"/>
  <c r="K43"/>
  <c r="K42"/>
  <c r="K41"/>
  <c r="L44"/>
  <c r="L43"/>
  <c r="L42"/>
  <c r="L41"/>
  <c r="I65"/>
  <c r="I64"/>
  <c r="I63"/>
  <c r="I62"/>
  <c r="J65"/>
  <c r="J64"/>
  <c r="K65"/>
  <c r="K64"/>
  <c r="L65"/>
  <c r="L64"/>
  <c r="I69"/>
  <c r="I70"/>
  <c r="J70"/>
  <c r="J69"/>
  <c r="K70"/>
  <c r="K69"/>
  <c r="L70"/>
  <c r="L69"/>
  <c r="L63"/>
  <c r="L62"/>
  <c r="I75"/>
  <c r="I74"/>
  <c r="J75"/>
  <c r="J74"/>
  <c r="K75"/>
  <c r="K74"/>
  <c r="K63"/>
  <c r="L75"/>
  <c r="L74"/>
  <c r="I81"/>
  <c r="I80"/>
  <c r="I79"/>
  <c r="J81"/>
  <c r="J80"/>
  <c r="J79"/>
  <c r="K81"/>
  <c r="K80"/>
  <c r="K79"/>
  <c r="L81"/>
  <c r="L80"/>
  <c r="L79"/>
  <c r="I86"/>
  <c r="I85"/>
  <c r="I84"/>
  <c r="I83"/>
  <c r="J86"/>
  <c r="J85"/>
  <c r="J84"/>
  <c r="J83"/>
  <c r="K86"/>
  <c r="K85"/>
  <c r="K84"/>
  <c r="K83"/>
  <c r="L86"/>
  <c r="L85"/>
  <c r="L84"/>
  <c r="L83"/>
  <c r="I94"/>
  <c r="I93"/>
  <c r="I92"/>
  <c r="J94"/>
  <c r="J93"/>
  <c r="J92"/>
  <c r="J91"/>
  <c r="K94"/>
  <c r="K93"/>
  <c r="K92"/>
  <c r="L94"/>
  <c r="L93"/>
  <c r="L92"/>
  <c r="I99"/>
  <c r="I98"/>
  <c r="I97"/>
  <c r="J99"/>
  <c r="J98"/>
  <c r="J97"/>
  <c r="K99"/>
  <c r="K98"/>
  <c r="K97"/>
  <c r="L99"/>
  <c r="L98"/>
  <c r="L97"/>
  <c r="I104"/>
  <c r="I103"/>
  <c r="I102"/>
  <c r="J104"/>
  <c r="J103"/>
  <c r="J102"/>
  <c r="K104"/>
  <c r="K103"/>
  <c r="K102"/>
  <c r="K91"/>
  <c r="L104"/>
  <c r="L103"/>
  <c r="L102"/>
  <c r="I110"/>
  <c r="I109"/>
  <c r="I108"/>
  <c r="J110"/>
  <c r="J109"/>
  <c r="J108"/>
  <c r="K110"/>
  <c r="K109"/>
  <c r="K108"/>
  <c r="L110"/>
  <c r="L109"/>
  <c r="L108"/>
  <c r="L107"/>
  <c r="I114"/>
  <c r="I113"/>
  <c r="I115"/>
  <c r="J115"/>
  <c r="J114"/>
  <c r="J113"/>
  <c r="K115"/>
  <c r="K114"/>
  <c r="K113"/>
  <c r="L115"/>
  <c r="L114"/>
  <c r="L113"/>
  <c r="J118"/>
  <c r="J117"/>
  <c r="I119"/>
  <c r="I118"/>
  <c r="I117"/>
  <c r="J119"/>
  <c r="K119"/>
  <c r="K118"/>
  <c r="K117"/>
  <c r="L119"/>
  <c r="L118"/>
  <c r="L117"/>
  <c r="I123"/>
  <c r="I122"/>
  <c r="I121"/>
  <c r="J123"/>
  <c r="J122"/>
  <c r="J121"/>
  <c r="K123"/>
  <c r="K122"/>
  <c r="K121"/>
  <c r="L123"/>
  <c r="L122"/>
  <c r="L121"/>
  <c r="I127"/>
  <c r="I126"/>
  <c r="I125"/>
  <c r="J127"/>
  <c r="J126"/>
  <c r="J125"/>
  <c r="K127"/>
  <c r="K126"/>
  <c r="K125"/>
  <c r="L127"/>
  <c r="L126"/>
  <c r="L125"/>
  <c r="I133"/>
  <c r="I132"/>
  <c r="I131"/>
  <c r="I130"/>
  <c r="J133"/>
  <c r="J132"/>
  <c r="J131"/>
  <c r="K133"/>
  <c r="K132"/>
  <c r="K131"/>
  <c r="L133"/>
  <c r="L132"/>
  <c r="L131"/>
  <c r="I138"/>
  <c r="I137"/>
  <c r="I136"/>
  <c r="J138"/>
  <c r="J137"/>
  <c r="J136"/>
  <c r="J130"/>
  <c r="K138"/>
  <c r="K137"/>
  <c r="K136"/>
  <c r="L138"/>
  <c r="L137"/>
  <c r="L136"/>
  <c r="I143"/>
  <c r="I142"/>
  <c r="I141"/>
  <c r="J143"/>
  <c r="J142"/>
  <c r="J141"/>
  <c r="K143"/>
  <c r="K142"/>
  <c r="K141"/>
  <c r="L143"/>
  <c r="L142"/>
  <c r="L141"/>
  <c r="J149"/>
  <c r="J148"/>
  <c r="I149"/>
  <c r="I148"/>
  <c r="I147"/>
  <c r="I146"/>
  <c r="I30"/>
  <c r="K149"/>
  <c r="K148"/>
  <c r="L149"/>
  <c r="L148"/>
  <c r="L147"/>
  <c r="L146"/>
  <c r="I153"/>
  <c r="I152"/>
  <c r="J153"/>
  <c r="J152"/>
  <c r="K153"/>
  <c r="K152"/>
  <c r="L153"/>
  <c r="L152"/>
  <c r="I158"/>
  <c r="I157"/>
  <c r="I156"/>
  <c r="J158"/>
  <c r="J157"/>
  <c r="J156"/>
  <c r="K158"/>
  <c r="K157"/>
  <c r="K156"/>
  <c r="L158"/>
  <c r="L157"/>
  <c r="L156"/>
  <c r="I160"/>
  <c r="I162"/>
  <c r="I161"/>
  <c r="J162"/>
  <c r="J161"/>
  <c r="K162"/>
  <c r="K161"/>
  <c r="K160"/>
  <c r="L162"/>
  <c r="L161"/>
  <c r="I167"/>
  <c r="I166"/>
  <c r="J167"/>
  <c r="J166"/>
  <c r="K167"/>
  <c r="K166"/>
  <c r="L167"/>
  <c r="L166"/>
  <c r="I176"/>
  <c r="I175"/>
  <c r="J176"/>
  <c r="J175"/>
  <c r="K176"/>
  <c r="K175"/>
  <c r="L176"/>
  <c r="L175"/>
  <c r="J178"/>
  <c r="I179"/>
  <c r="I178"/>
  <c r="J179"/>
  <c r="K179"/>
  <c r="K178"/>
  <c r="L179"/>
  <c r="L178"/>
  <c r="I184"/>
  <c r="I183"/>
  <c r="J184"/>
  <c r="J183"/>
  <c r="K184"/>
  <c r="K183"/>
  <c r="L184"/>
  <c r="L183"/>
  <c r="I188"/>
  <c r="J188"/>
  <c r="I189"/>
  <c r="J189"/>
  <c r="K189"/>
  <c r="K188"/>
  <c r="L189"/>
  <c r="L188"/>
  <c r="I194"/>
  <c r="I193"/>
  <c r="J194"/>
  <c r="J193"/>
  <c r="K194"/>
  <c r="K193"/>
  <c r="L194"/>
  <c r="L193"/>
  <c r="J196"/>
  <c r="I198"/>
  <c r="I197"/>
  <c r="I196"/>
  <c r="J198"/>
  <c r="J197"/>
  <c r="K198"/>
  <c r="K197"/>
  <c r="K196"/>
  <c r="L198"/>
  <c r="L197"/>
  <c r="L196"/>
  <c r="I206"/>
  <c r="I205"/>
  <c r="I204"/>
  <c r="J206"/>
  <c r="J205"/>
  <c r="K206"/>
  <c r="K205"/>
  <c r="L206"/>
  <c r="L205"/>
  <c r="L204"/>
  <c r="I210"/>
  <c r="I209"/>
  <c r="J210"/>
  <c r="J209"/>
  <c r="J204"/>
  <c r="K210"/>
  <c r="K209"/>
  <c r="K204"/>
  <c r="L210"/>
  <c r="L209"/>
  <c r="J217"/>
  <c r="J216"/>
  <c r="I218"/>
  <c r="I217"/>
  <c r="I216"/>
  <c r="J218"/>
  <c r="K218"/>
  <c r="K217"/>
  <c r="K216"/>
  <c r="L218"/>
  <c r="L217"/>
  <c r="L216"/>
  <c r="J221"/>
  <c r="J220"/>
  <c r="I222"/>
  <c r="I221"/>
  <c r="I220"/>
  <c r="J222"/>
  <c r="K222"/>
  <c r="K221"/>
  <c r="K220"/>
  <c r="L222"/>
  <c r="L221"/>
  <c r="L220"/>
  <c r="I229"/>
  <c r="I228"/>
  <c r="J229"/>
  <c r="J228"/>
  <c r="K229"/>
  <c r="K228"/>
  <c r="L229"/>
  <c r="L228"/>
  <c r="I235"/>
  <c r="I234"/>
  <c r="J235"/>
  <c r="J234"/>
  <c r="K235"/>
  <c r="K234"/>
  <c r="L235"/>
  <c r="L234"/>
  <c r="I239"/>
  <c r="I238"/>
  <c r="J239"/>
  <c r="J238"/>
  <c r="K239"/>
  <c r="K238"/>
  <c r="L239"/>
  <c r="L238"/>
  <c r="J242"/>
  <c r="I243"/>
  <c r="I242"/>
  <c r="J243"/>
  <c r="K243"/>
  <c r="K242"/>
  <c r="L243"/>
  <c r="L242"/>
  <c r="L227"/>
  <c r="L226"/>
  <c r="I248"/>
  <c r="I247"/>
  <c r="J248"/>
  <c r="J247"/>
  <c r="K248"/>
  <c r="K247"/>
  <c r="L248"/>
  <c r="L247"/>
  <c r="J250"/>
  <c r="I251"/>
  <c r="I250"/>
  <c r="J251"/>
  <c r="K251"/>
  <c r="K250"/>
  <c r="L251"/>
  <c r="L250"/>
  <c r="I254"/>
  <c r="I253"/>
  <c r="J254"/>
  <c r="J253"/>
  <c r="K254"/>
  <c r="K253"/>
  <c r="L254"/>
  <c r="L253"/>
  <c r="I259"/>
  <c r="I258"/>
  <c r="J259"/>
  <c r="J258"/>
  <c r="K259"/>
  <c r="K258"/>
  <c r="L259"/>
  <c r="L258"/>
  <c r="L257"/>
  <c r="I265"/>
  <c r="I264"/>
  <c r="J265"/>
  <c r="J264"/>
  <c r="K265"/>
  <c r="K264"/>
  <c r="L265"/>
  <c r="L264"/>
  <c r="I269"/>
  <c r="I268"/>
  <c r="J269"/>
  <c r="J268"/>
  <c r="K269"/>
  <c r="K268"/>
  <c r="L269"/>
  <c r="L268"/>
  <c r="I273"/>
  <c r="I272"/>
  <c r="J273"/>
  <c r="J272"/>
  <c r="K273"/>
  <c r="K272"/>
  <c r="L273"/>
  <c r="L272"/>
  <c r="I277"/>
  <c r="I276"/>
  <c r="J277"/>
  <c r="J276"/>
  <c r="K277"/>
  <c r="K276"/>
  <c r="L277"/>
  <c r="L276"/>
  <c r="I280"/>
  <c r="I279"/>
  <c r="J280"/>
  <c r="J279"/>
  <c r="J257"/>
  <c r="J226"/>
  <c r="K280"/>
  <c r="K279"/>
  <c r="L280"/>
  <c r="L279"/>
  <c r="I283"/>
  <c r="I282"/>
  <c r="I257"/>
  <c r="I226"/>
  <c r="J283"/>
  <c r="J282"/>
  <c r="K283"/>
  <c r="K282"/>
  <c r="L283"/>
  <c r="L282"/>
  <c r="I290"/>
  <c r="I289"/>
  <c r="J290"/>
  <c r="J289"/>
  <c r="K290"/>
  <c r="K289"/>
  <c r="L290"/>
  <c r="L289"/>
  <c r="I295"/>
  <c r="I294"/>
  <c r="I288"/>
  <c r="I287"/>
  <c r="J295"/>
  <c r="J294"/>
  <c r="K295"/>
  <c r="K294"/>
  <c r="L295"/>
  <c r="L294"/>
  <c r="I299"/>
  <c r="I298"/>
  <c r="J299"/>
  <c r="J298"/>
  <c r="K299"/>
  <c r="K298"/>
  <c r="L299"/>
  <c r="L298"/>
  <c r="I303"/>
  <c r="I302"/>
  <c r="J303"/>
  <c r="J302"/>
  <c r="K303"/>
  <c r="K302"/>
  <c r="L303"/>
  <c r="L302"/>
  <c r="I307"/>
  <c r="I306"/>
  <c r="J307"/>
  <c r="J306"/>
  <c r="K307"/>
  <c r="K306"/>
  <c r="L307"/>
  <c r="L306"/>
  <c r="I310"/>
  <c r="I309"/>
  <c r="J310"/>
  <c r="J309"/>
  <c r="K310"/>
  <c r="K309"/>
  <c r="L310"/>
  <c r="L309"/>
  <c r="I313"/>
  <c r="I312"/>
  <c r="J313"/>
  <c r="J312"/>
  <c r="K313"/>
  <c r="K312"/>
  <c r="L313"/>
  <c r="L312"/>
  <c r="I318"/>
  <c r="I317"/>
  <c r="J318"/>
  <c r="J317"/>
  <c r="K318"/>
  <c r="K317"/>
  <c r="L318"/>
  <c r="L317"/>
  <c r="K322"/>
  <c r="I323"/>
  <c r="I322"/>
  <c r="I316"/>
  <c r="J323"/>
  <c r="J322"/>
  <c r="K323"/>
  <c r="L323"/>
  <c r="L322"/>
  <c r="I328"/>
  <c r="I326"/>
  <c r="J328"/>
  <c r="J326"/>
  <c r="K328"/>
  <c r="K326"/>
  <c r="L328"/>
  <c r="L326"/>
  <c r="I332"/>
  <c r="I331"/>
  <c r="J332"/>
  <c r="J331"/>
  <c r="K332"/>
  <c r="K331"/>
  <c r="L332"/>
  <c r="L331"/>
  <c r="I336"/>
  <c r="I335"/>
  <c r="J336"/>
  <c r="J335"/>
  <c r="K336"/>
  <c r="K335"/>
  <c r="L336"/>
  <c r="L335"/>
  <c r="I339"/>
  <c r="I338"/>
  <c r="J339"/>
  <c r="J338"/>
  <c r="K339"/>
  <c r="K338"/>
  <c r="L339"/>
  <c r="L338"/>
  <c r="I342"/>
  <c r="I341"/>
  <c r="J342"/>
  <c r="J341"/>
  <c r="K342"/>
  <c r="K341"/>
  <c r="L342"/>
  <c r="L341"/>
  <c r="I34" i="2"/>
  <c r="I33"/>
  <c r="I32"/>
  <c r="J34"/>
  <c r="J33"/>
  <c r="J32"/>
  <c r="K34"/>
  <c r="K33"/>
  <c r="K32"/>
  <c r="L34"/>
  <c r="L33"/>
  <c r="L32"/>
  <c r="I39"/>
  <c r="I38"/>
  <c r="I37"/>
  <c r="J39"/>
  <c r="J38"/>
  <c r="J37"/>
  <c r="K39"/>
  <c r="K38"/>
  <c r="K37"/>
  <c r="L39"/>
  <c r="L38"/>
  <c r="L37"/>
  <c r="I42"/>
  <c r="I41"/>
  <c r="I44"/>
  <c r="I43"/>
  <c r="J44"/>
  <c r="J43"/>
  <c r="J42"/>
  <c r="J41"/>
  <c r="K44"/>
  <c r="K43"/>
  <c r="K42"/>
  <c r="K41"/>
  <c r="L44"/>
  <c r="L43"/>
  <c r="L42"/>
  <c r="L41"/>
  <c r="I67"/>
  <c r="I66"/>
  <c r="J67"/>
  <c r="J66"/>
  <c r="K67"/>
  <c r="K66"/>
  <c r="L67"/>
  <c r="L66"/>
  <c r="I72"/>
  <c r="I71"/>
  <c r="J72"/>
  <c r="J71"/>
  <c r="K72"/>
  <c r="K71"/>
  <c r="L72"/>
  <c r="L71"/>
  <c r="J76"/>
  <c r="I77"/>
  <c r="I76"/>
  <c r="J77"/>
  <c r="K77"/>
  <c r="K76"/>
  <c r="L77"/>
  <c r="L76"/>
  <c r="I82"/>
  <c r="I81"/>
  <c r="I83"/>
  <c r="J83"/>
  <c r="J82"/>
  <c r="J81"/>
  <c r="K83"/>
  <c r="K82"/>
  <c r="K81"/>
  <c r="L83"/>
  <c r="L82"/>
  <c r="L81"/>
  <c r="K86"/>
  <c r="K85"/>
  <c r="I88"/>
  <c r="I87"/>
  <c r="I86"/>
  <c r="I85"/>
  <c r="J88"/>
  <c r="J87"/>
  <c r="J86"/>
  <c r="J85"/>
  <c r="K88"/>
  <c r="K87"/>
  <c r="L88"/>
  <c r="L87"/>
  <c r="L86"/>
  <c r="L85"/>
  <c r="I96"/>
  <c r="I95"/>
  <c r="I94"/>
  <c r="J96"/>
  <c r="J95"/>
  <c r="J94"/>
  <c r="K96"/>
  <c r="K95"/>
  <c r="K94"/>
  <c r="K93"/>
  <c r="L96"/>
  <c r="L95"/>
  <c r="L94"/>
  <c r="I101"/>
  <c r="I100"/>
  <c r="I99"/>
  <c r="J101"/>
  <c r="J100"/>
  <c r="J99"/>
  <c r="K101"/>
  <c r="K100"/>
  <c r="K99"/>
  <c r="L101"/>
  <c r="L100"/>
  <c r="L99"/>
  <c r="I106"/>
  <c r="I105"/>
  <c r="I104"/>
  <c r="J106"/>
  <c r="J105"/>
  <c r="J104"/>
  <c r="J93"/>
  <c r="K106"/>
  <c r="K105"/>
  <c r="K104"/>
  <c r="L106"/>
  <c r="L105"/>
  <c r="L104"/>
  <c r="I112"/>
  <c r="I111"/>
  <c r="I110"/>
  <c r="J112"/>
  <c r="J111"/>
  <c r="J110"/>
  <c r="J109"/>
  <c r="K112"/>
  <c r="K111"/>
  <c r="K110"/>
  <c r="L112"/>
  <c r="L111"/>
  <c r="L110"/>
  <c r="I117"/>
  <c r="I116"/>
  <c r="I115"/>
  <c r="J117"/>
  <c r="J116"/>
  <c r="J115"/>
  <c r="K117"/>
  <c r="K116"/>
  <c r="K115"/>
  <c r="L117"/>
  <c r="L116"/>
  <c r="L115"/>
  <c r="I121"/>
  <c r="I120"/>
  <c r="I119"/>
  <c r="J121"/>
  <c r="J120"/>
  <c r="J119"/>
  <c r="K121"/>
  <c r="K120"/>
  <c r="K119"/>
  <c r="K109"/>
  <c r="K30"/>
  <c r="L121"/>
  <c r="L120"/>
  <c r="L119"/>
  <c r="I125"/>
  <c r="I124"/>
  <c r="I123"/>
  <c r="J125"/>
  <c r="J124"/>
  <c r="J123"/>
  <c r="K125"/>
  <c r="K124"/>
  <c r="K123"/>
  <c r="L125"/>
  <c r="L124"/>
  <c r="L123"/>
  <c r="I127"/>
  <c r="I129"/>
  <c r="I128"/>
  <c r="J129"/>
  <c r="J128"/>
  <c r="J127"/>
  <c r="K129"/>
  <c r="K128"/>
  <c r="K127"/>
  <c r="L129"/>
  <c r="L128"/>
  <c r="L127"/>
  <c r="I135"/>
  <c r="I134"/>
  <c r="I133"/>
  <c r="J135"/>
  <c r="J134"/>
  <c r="J133"/>
  <c r="K135"/>
  <c r="K134"/>
  <c r="K133"/>
  <c r="L135"/>
  <c r="L134"/>
  <c r="L133"/>
  <c r="I140"/>
  <c r="I139"/>
  <c r="I138"/>
  <c r="J140"/>
  <c r="J139"/>
  <c r="J138"/>
  <c r="K140"/>
  <c r="K139"/>
  <c r="K138"/>
  <c r="L140"/>
  <c r="L139"/>
  <c r="L138"/>
  <c r="I145"/>
  <c r="I144"/>
  <c r="I143"/>
  <c r="J145"/>
  <c r="J144"/>
  <c r="J143"/>
  <c r="K145"/>
  <c r="K144"/>
  <c r="K143"/>
  <c r="L145"/>
  <c r="L144"/>
  <c r="L143"/>
  <c r="I151"/>
  <c r="I150"/>
  <c r="I149"/>
  <c r="I148"/>
  <c r="J151"/>
  <c r="J150"/>
  <c r="K151"/>
  <c r="K150"/>
  <c r="L151"/>
  <c r="L150"/>
  <c r="I155"/>
  <c r="I154"/>
  <c r="J155"/>
  <c r="J154"/>
  <c r="J149"/>
  <c r="K155"/>
  <c r="K154"/>
  <c r="L155"/>
  <c r="L154"/>
  <c r="I160"/>
  <c r="I159"/>
  <c r="I158"/>
  <c r="J160"/>
  <c r="J159"/>
  <c r="J158"/>
  <c r="J157"/>
  <c r="K160"/>
  <c r="K159"/>
  <c r="K158"/>
  <c r="L160"/>
  <c r="L159"/>
  <c r="L158"/>
  <c r="I164"/>
  <c r="I163"/>
  <c r="I162"/>
  <c r="J164"/>
  <c r="J163"/>
  <c r="J162"/>
  <c r="K164"/>
  <c r="K163"/>
  <c r="L164"/>
  <c r="L163"/>
  <c r="I169"/>
  <c r="I168"/>
  <c r="J169"/>
  <c r="J168"/>
  <c r="K169"/>
  <c r="K168"/>
  <c r="L169"/>
  <c r="L168"/>
  <c r="I178"/>
  <c r="I177"/>
  <c r="J178"/>
  <c r="J177"/>
  <c r="K178"/>
  <c r="K177"/>
  <c r="L178"/>
  <c r="L177"/>
  <c r="I181"/>
  <c r="I180"/>
  <c r="J181"/>
  <c r="J180"/>
  <c r="K181"/>
  <c r="K180"/>
  <c r="L181"/>
  <c r="L180"/>
  <c r="I186"/>
  <c r="I185"/>
  <c r="J186"/>
  <c r="J185"/>
  <c r="K186"/>
  <c r="K185"/>
  <c r="L186"/>
  <c r="L185"/>
  <c r="I190"/>
  <c r="I189"/>
  <c r="J190"/>
  <c r="J189"/>
  <c r="K190"/>
  <c r="K189"/>
  <c r="L190"/>
  <c r="L189"/>
  <c r="I195"/>
  <c r="I194"/>
  <c r="J195"/>
  <c r="J194"/>
  <c r="K195"/>
  <c r="K194"/>
  <c r="L195"/>
  <c r="L194"/>
  <c r="I197"/>
  <c r="I199"/>
  <c r="I198"/>
  <c r="J199"/>
  <c r="J198"/>
  <c r="J197"/>
  <c r="K199"/>
  <c r="K198"/>
  <c r="K197"/>
  <c r="L199"/>
  <c r="L198"/>
  <c r="L197"/>
  <c r="I207"/>
  <c r="I206"/>
  <c r="J207"/>
  <c r="J206"/>
  <c r="J205"/>
  <c r="K207"/>
  <c r="K206"/>
  <c r="K205"/>
  <c r="L207"/>
  <c r="L206"/>
  <c r="L205"/>
  <c r="I211"/>
  <c r="I210"/>
  <c r="J211"/>
  <c r="J210"/>
  <c r="K211"/>
  <c r="K210"/>
  <c r="L211"/>
  <c r="L210"/>
  <c r="J217"/>
  <c r="J216"/>
  <c r="I218"/>
  <c r="I217"/>
  <c r="I216"/>
  <c r="J218"/>
  <c r="K218"/>
  <c r="K217"/>
  <c r="K216"/>
  <c r="L218"/>
  <c r="L217"/>
  <c r="L216"/>
  <c r="K221"/>
  <c r="K220"/>
  <c r="I222"/>
  <c r="I221"/>
  <c r="I220"/>
  <c r="J222"/>
  <c r="J221"/>
  <c r="J220"/>
  <c r="K222"/>
  <c r="L222"/>
  <c r="L221"/>
  <c r="L220"/>
  <c r="I229"/>
  <c r="I228"/>
  <c r="J229"/>
  <c r="J228"/>
  <c r="K229"/>
  <c r="K228"/>
  <c r="L229"/>
  <c r="L228"/>
  <c r="I235"/>
  <c r="I234"/>
  <c r="I227"/>
  <c r="J235"/>
  <c r="J234"/>
  <c r="K235"/>
  <c r="K234"/>
  <c r="L235"/>
  <c r="L234"/>
  <c r="L227"/>
  <c r="I239"/>
  <c r="I238"/>
  <c r="J239"/>
  <c r="J238"/>
  <c r="K239"/>
  <c r="K238"/>
  <c r="L239"/>
  <c r="L238"/>
  <c r="I242"/>
  <c r="I243"/>
  <c r="J243"/>
  <c r="J242"/>
  <c r="K243"/>
  <c r="K242"/>
  <c r="L243"/>
  <c r="L242"/>
  <c r="I248"/>
  <c r="I246"/>
  <c r="J248"/>
  <c r="J246"/>
  <c r="K248"/>
  <c r="K246"/>
  <c r="L248"/>
  <c r="L246"/>
  <c r="I250"/>
  <c r="I251"/>
  <c r="J251"/>
  <c r="J250"/>
  <c r="K251"/>
  <c r="K250"/>
  <c r="K227"/>
  <c r="K226"/>
  <c r="L251"/>
  <c r="L250"/>
  <c r="I254"/>
  <c r="I253"/>
  <c r="J254"/>
  <c r="J253"/>
  <c r="K254"/>
  <c r="K253"/>
  <c r="L254"/>
  <c r="L253"/>
  <c r="J258"/>
  <c r="I259"/>
  <c r="I258"/>
  <c r="J259"/>
  <c r="K259"/>
  <c r="K258"/>
  <c r="K257"/>
  <c r="L259"/>
  <c r="L258"/>
  <c r="I265"/>
  <c r="I264"/>
  <c r="J265"/>
  <c r="J264"/>
  <c r="K265"/>
  <c r="K264"/>
  <c r="L265"/>
  <c r="L264"/>
  <c r="J268"/>
  <c r="I269"/>
  <c r="I268"/>
  <c r="J269"/>
  <c r="K269"/>
  <c r="K268"/>
  <c r="L269"/>
  <c r="L268"/>
  <c r="I273"/>
  <c r="I272"/>
  <c r="I257"/>
  <c r="J273"/>
  <c r="J272"/>
  <c r="K273"/>
  <c r="K272"/>
  <c r="L273"/>
  <c r="L272"/>
  <c r="I277"/>
  <c r="I276"/>
  <c r="J277"/>
  <c r="J276"/>
  <c r="K277"/>
  <c r="K276"/>
  <c r="L277"/>
  <c r="L276"/>
  <c r="L257"/>
  <c r="I280"/>
  <c r="I279"/>
  <c r="J280"/>
  <c r="J279"/>
  <c r="K280"/>
  <c r="K279"/>
  <c r="L280"/>
  <c r="L279"/>
  <c r="I283"/>
  <c r="I282"/>
  <c r="J283"/>
  <c r="J282"/>
  <c r="K283"/>
  <c r="K282"/>
  <c r="L283"/>
  <c r="L282"/>
  <c r="I290"/>
  <c r="I289"/>
  <c r="J290"/>
  <c r="J289"/>
  <c r="K290"/>
  <c r="K289"/>
  <c r="L290"/>
  <c r="L289"/>
  <c r="L287"/>
  <c r="L286"/>
  <c r="I295"/>
  <c r="I294"/>
  <c r="J295"/>
  <c r="J294"/>
  <c r="K295"/>
  <c r="K294"/>
  <c r="L295"/>
  <c r="L294"/>
  <c r="I299"/>
  <c r="I298"/>
  <c r="J299"/>
  <c r="J298"/>
  <c r="K299"/>
  <c r="K298"/>
  <c r="L299"/>
  <c r="L298"/>
  <c r="I303"/>
  <c r="I302"/>
  <c r="J303"/>
  <c r="J302"/>
  <c r="K303"/>
  <c r="K302"/>
  <c r="L303"/>
  <c r="L302"/>
  <c r="I307"/>
  <c r="I306"/>
  <c r="J307"/>
  <c r="J306"/>
  <c r="K307"/>
  <c r="K306"/>
  <c r="L307"/>
  <c r="L306"/>
  <c r="I310"/>
  <c r="I309"/>
  <c r="J310"/>
  <c r="J309"/>
  <c r="K310"/>
  <c r="K309"/>
  <c r="L310"/>
  <c r="L309"/>
  <c r="I313"/>
  <c r="I312"/>
  <c r="J313"/>
  <c r="J312"/>
  <c r="K313"/>
  <c r="K312"/>
  <c r="L313"/>
  <c r="L312"/>
  <c r="I318"/>
  <c r="I317"/>
  <c r="J318"/>
  <c r="J317"/>
  <c r="K318"/>
  <c r="K317"/>
  <c r="L318"/>
  <c r="L317"/>
  <c r="I323"/>
  <c r="I322"/>
  <c r="J323"/>
  <c r="J322"/>
  <c r="K323"/>
  <c r="K322"/>
  <c r="L323"/>
  <c r="L322"/>
  <c r="I327"/>
  <c r="I326"/>
  <c r="J327"/>
  <c r="J326"/>
  <c r="K327"/>
  <c r="K326"/>
  <c r="L327"/>
  <c r="L326"/>
  <c r="I332"/>
  <c r="I331"/>
  <c r="J332"/>
  <c r="J331"/>
  <c r="K332"/>
  <c r="K331"/>
  <c r="L332"/>
  <c r="L331"/>
  <c r="I336"/>
  <c r="I335"/>
  <c r="J336"/>
  <c r="J335"/>
  <c r="J316"/>
  <c r="K336"/>
  <c r="K335"/>
  <c r="L336"/>
  <c r="L335"/>
  <c r="I339"/>
  <c r="I338"/>
  <c r="J339"/>
  <c r="J338"/>
  <c r="K339"/>
  <c r="K338"/>
  <c r="L339"/>
  <c r="L338"/>
  <c r="I342"/>
  <c r="I341"/>
  <c r="J342"/>
  <c r="J341"/>
  <c r="K342"/>
  <c r="K341"/>
  <c r="L342"/>
  <c r="L341"/>
  <c r="I34" i="1"/>
  <c r="I33"/>
  <c r="I32"/>
  <c r="I31"/>
  <c r="J34"/>
  <c r="J33"/>
  <c r="J32"/>
  <c r="J31"/>
  <c r="K34"/>
  <c r="K33"/>
  <c r="K32"/>
  <c r="L34"/>
  <c r="L33"/>
  <c r="L32"/>
  <c r="I39"/>
  <c r="I38"/>
  <c r="I37"/>
  <c r="J39"/>
  <c r="J38"/>
  <c r="J37"/>
  <c r="K39"/>
  <c r="K38"/>
  <c r="K37"/>
  <c r="K31"/>
  <c r="L39"/>
  <c r="L38"/>
  <c r="L37"/>
  <c r="L31"/>
  <c r="I43"/>
  <c r="I42"/>
  <c r="I41"/>
  <c r="I44"/>
  <c r="J44"/>
  <c r="J43"/>
  <c r="J42"/>
  <c r="J41"/>
  <c r="K44"/>
  <c r="K43"/>
  <c r="K42"/>
  <c r="K41"/>
  <c r="L44"/>
  <c r="L43"/>
  <c r="L42"/>
  <c r="L41"/>
  <c r="I67"/>
  <c r="I66"/>
  <c r="J67"/>
  <c r="J66"/>
  <c r="J65"/>
  <c r="K67"/>
  <c r="K66"/>
  <c r="L67"/>
  <c r="L66"/>
  <c r="I72"/>
  <c r="I71"/>
  <c r="J72"/>
  <c r="J71"/>
  <c r="K72"/>
  <c r="K71"/>
  <c r="L72"/>
  <c r="L71"/>
  <c r="I77"/>
  <c r="I76"/>
  <c r="J77"/>
  <c r="J76"/>
  <c r="K77"/>
  <c r="K76"/>
  <c r="L77"/>
  <c r="L76"/>
  <c r="I83"/>
  <c r="I82"/>
  <c r="I81"/>
  <c r="J83"/>
  <c r="J82"/>
  <c r="J81"/>
  <c r="K83"/>
  <c r="K82"/>
  <c r="K81"/>
  <c r="L83"/>
  <c r="L82"/>
  <c r="L81"/>
  <c r="I85"/>
  <c r="I88"/>
  <c r="I87"/>
  <c r="I86"/>
  <c r="J88"/>
  <c r="J87"/>
  <c r="J86"/>
  <c r="J85"/>
  <c r="K88"/>
  <c r="K87"/>
  <c r="K86"/>
  <c r="K85"/>
  <c r="L88"/>
  <c r="L87"/>
  <c r="L86"/>
  <c r="L85"/>
  <c r="I96"/>
  <c r="I95"/>
  <c r="I94"/>
  <c r="J96"/>
  <c r="J95"/>
  <c r="J94"/>
  <c r="J93"/>
  <c r="K96"/>
  <c r="K95"/>
  <c r="K94"/>
  <c r="K93"/>
  <c r="L96"/>
  <c r="L95"/>
  <c r="L94"/>
  <c r="I101"/>
  <c r="I100"/>
  <c r="I99"/>
  <c r="J101"/>
  <c r="J100"/>
  <c r="J99"/>
  <c r="K101"/>
  <c r="K100"/>
  <c r="K99"/>
  <c r="L101"/>
  <c r="L100"/>
  <c r="L99"/>
  <c r="L93"/>
  <c r="I106"/>
  <c r="I105"/>
  <c r="I104"/>
  <c r="J106"/>
  <c r="J105"/>
  <c r="J104"/>
  <c r="K106"/>
  <c r="K105"/>
  <c r="K104"/>
  <c r="L106"/>
  <c r="L105"/>
  <c r="L104"/>
  <c r="I112"/>
  <c r="I111"/>
  <c r="I110"/>
  <c r="J112"/>
  <c r="J111"/>
  <c r="J110"/>
  <c r="K112"/>
  <c r="K111"/>
  <c r="K110"/>
  <c r="L112"/>
  <c r="L111"/>
  <c r="L110"/>
  <c r="I117"/>
  <c r="I116"/>
  <c r="I115"/>
  <c r="J117"/>
  <c r="J116"/>
  <c r="J115"/>
  <c r="K117"/>
  <c r="K116"/>
  <c r="K115"/>
  <c r="L117"/>
  <c r="L116"/>
  <c r="L115"/>
  <c r="L109"/>
  <c r="J120"/>
  <c r="J119"/>
  <c r="I121"/>
  <c r="I120"/>
  <c r="I119"/>
  <c r="J121"/>
  <c r="K121"/>
  <c r="K120"/>
  <c r="K119"/>
  <c r="L121"/>
  <c r="L120"/>
  <c r="L119"/>
  <c r="I125"/>
  <c r="I124"/>
  <c r="I123"/>
  <c r="J125"/>
  <c r="J124"/>
  <c r="J123"/>
  <c r="K125"/>
  <c r="K124"/>
  <c r="K123"/>
  <c r="L125"/>
  <c r="L124"/>
  <c r="L123"/>
  <c r="I129"/>
  <c r="I128"/>
  <c r="I127"/>
  <c r="J129"/>
  <c r="J128"/>
  <c r="J127"/>
  <c r="K129"/>
  <c r="K128"/>
  <c r="K127"/>
  <c r="L129"/>
  <c r="L128"/>
  <c r="L127"/>
  <c r="I135"/>
  <c r="I134"/>
  <c r="I133"/>
  <c r="J135"/>
  <c r="J134"/>
  <c r="J133"/>
  <c r="K135"/>
  <c r="K134"/>
  <c r="K133"/>
  <c r="L135"/>
  <c r="L134"/>
  <c r="L133"/>
  <c r="L132"/>
  <c r="I140"/>
  <c r="I139"/>
  <c r="I138"/>
  <c r="J140"/>
  <c r="J139"/>
  <c r="J138"/>
  <c r="K140"/>
  <c r="K139"/>
  <c r="K138"/>
  <c r="L140"/>
  <c r="L139"/>
  <c r="L138"/>
  <c r="I145"/>
  <c r="I144"/>
  <c r="I143"/>
  <c r="J145"/>
  <c r="J144"/>
  <c r="J143"/>
  <c r="K145"/>
  <c r="K144"/>
  <c r="K143"/>
  <c r="L145"/>
  <c r="L144"/>
  <c r="L143"/>
  <c r="I151"/>
  <c r="I150"/>
  <c r="I149"/>
  <c r="I148"/>
  <c r="J151"/>
  <c r="J150"/>
  <c r="K151"/>
  <c r="K150"/>
  <c r="L151"/>
  <c r="L150"/>
  <c r="L149"/>
  <c r="L148"/>
  <c r="I155"/>
  <c r="I154"/>
  <c r="J155"/>
  <c r="J154"/>
  <c r="K155"/>
  <c r="K154"/>
  <c r="K149"/>
  <c r="K148"/>
  <c r="L155"/>
  <c r="L154"/>
  <c r="J159"/>
  <c r="J158"/>
  <c r="I160"/>
  <c r="I159"/>
  <c r="I158"/>
  <c r="J160"/>
  <c r="K160"/>
  <c r="K159"/>
  <c r="K158"/>
  <c r="L160"/>
  <c r="L159"/>
  <c r="L158"/>
  <c r="I164"/>
  <c r="I163"/>
  <c r="J164"/>
  <c r="J163"/>
  <c r="K164"/>
  <c r="K163"/>
  <c r="L164"/>
  <c r="L163"/>
  <c r="I169"/>
  <c r="I168"/>
  <c r="J169"/>
  <c r="J168"/>
  <c r="K169"/>
  <c r="K168"/>
  <c r="K162"/>
  <c r="K157"/>
  <c r="L169"/>
  <c r="L168"/>
  <c r="I178"/>
  <c r="I177"/>
  <c r="J178"/>
  <c r="J177"/>
  <c r="J176"/>
  <c r="J175"/>
  <c r="K178"/>
  <c r="K177"/>
  <c r="L178"/>
  <c r="L177"/>
  <c r="J180"/>
  <c r="I181"/>
  <c r="I180"/>
  <c r="J181"/>
  <c r="K181"/>
  <c r="K180"/>
  <c r="L181"/>
  <c r="L180"/>
  <c r="I186"/>
  <c r="I185"/>
  <c r="J186"/>
  <c r="J185"/>
  <c r="K186"/>
  <c r="K185"/>
  <c r="L186"/>
  <c r="L185"/>
  <c r="J189"/>
  <c r="I190"/>
  <c r="I189"/>
  <c r="I176"/>
  <c r="J190"/>
  <c r="K190"/>
  <c r="K189"/>
  <c r="L190"/>
  <c r="L189"/>
  <c r="I195"/>
  <c r="I194"/>
  <c r="J195"/>
  <c r="J194"/>
  <c r="K195"/>
  <c r="K194"/>
  <c r="L195"/>
  <c r="L194"/>
  <c r="I199"/>
  <c r="I198"/>
  <c r="I197"/>
  <c r="J199"/>
  <c r="J198"/>
  <c r="J197"/>
  <c r="K199"/>
  <c r="K198"/>
  <c r="K197"/>
  <c r="L199"/>
  <c r="L198"/>
  <c r="L197"/>
  <c r="I207"/>
  <c r="I206"/>
  <c r="I205"/>
  <c r="J207"/>
  <c r="J206"/>
  <c r="J205"/>
  <c r="K207"/>
  <c r="K206"/>
  <c r="K205"/>
  <c r="L207"/>
  <c r="L206"/>
  <c r="I211"/>
  <c r="I210"/>
  <c r="J211"/>
  <c r="J210"/>
  <c r="K211"/>
  <c r="K210"/>
  <c r="L211"/>
  <c r="L210"/>
  <c r="I217"/>
  <c r="I216"/>
  <c r="I218"/>
  <c r="J218"/>
  <c r="J217"/>
  <c r="J216"/>
  <c r="K218"/>
  <c r="K217"/>
  <c r="K216"/>
  <c r="L218"/>
  <c r="L217"/>
  <c r="L216"/>
  <c r="J220"/>
  <c r="I222"/>
  <c r="I221"/>
  <c r="I220"/>
  <c r="J222"/>
  <c r="J221"/>
  <c r="K222"/>
  <c r="K221"/>
  <c r="K220"/>
  <c r="L222"/>
  <c r="L221"/>
  <c r="L220"/>
  <c r="I229"/>
  <c r="I228"/>
  <c r="I227"/>
  <c r="I226"/>
  <c r="J229"/>
  <c r="J228"/>
  <c r="K229"/>
  <c r="K228"/>
  <c r="L229"/>
  <c r="L228"/>
  <c r="L227"/>
  <c r="I234"/>
  <c r="I235"/>
  <c r="J235"/>
  <c r="J234"/>
  <c r="K235"/>
  <c r="K234"/>
  <c r="L235"/>
  <c r="L234"/>
  <c r="I239"/>
  <c r="I238"/>
  <c r="J239"/>
  <c r="J238"/>
  <c r="K239"/>
  <c r="K238"/>
  <c r="L239"/>
  <c r="L238"/>
  <c r="I242"/>
  <c r="I243"/>
  <c r="J243"/>
  <c r="J242"/>
  <c r="K243"/>
  <c r="K242"/>
  <c r="L243"/>
  <c r="L242"/>
  <c r="I248"/>
  <c r="I246"/>
  <c r="J248"/>
  <c r="J246"/>
  <c r="K248"/>
  <c r="K246"/>
  <c r="L248"/>
  <c r="L246"/>
  <c r="I250"/>
  <c r="I251"/>
  <c r="J251"/>
  <c r="J250"/>
  <c r="K251"/>
  <c r="K250"/>
  <c r="L251"/>
  <c r="L250"/>
  <c r="I254"/>
  <c r="I253"/>
  <c r="J254"/>
  <c r="J253"/>
  <c r="K254"/>
  <c r="K253"/>
  <c r="L254"/>
  <c r="L253"/>
  <c r="I259"/>
  <c r="I258"/>
  <c r="J259"/>
  <c r="J258"/>
  <c r="K259"/>
  <c r="K258"/>
  <c r="K257"/>
  <c r="L259"/>
  <c r="L258"/>
  <c r="I265"/>
  <c r="I264"/>
  <c r="J265"/>
  <c r="J264"/>
  <c r="K265"/>
  <c r="K264"/>
  <c r="L265"/>
  <c r="L264"/>
  <c r="I269"/>
  <c r="I268"/>
  <c r="J269"/>
  <c r="J268"/>
  <c r="K269"/>
  <c r="K268"/>
  <c r="L269"/>
  <c r="L268"/>
  <c r="I273"/>
  <c r="I272"/>
  <c r="J273"/>
  <c r="J272"/>
  <c r="K273"/>
  <c r="K272"/>
  <c r="L273"/>
  <c r="L272"/>
  <c r="I277"/>
  <c r="I276"/>
  <c r="J277"/>
  <c r="J276"/>
  <c r="K277"/>
  <c r="K276"/>
  <c r="L277"/>
  <c r="L276"/>
  <c r="I280"/>
  <c r="I279"/>
  <c r="J280"/>
  <c r="J279"/>
  <c r="K280"/>
  <c r="K279"/>
  <c r="L280"/>
  <c r="L279"/>
  <c r="I283"/>
  <c r="I282"/>
  <c r="J283"/>
  <c r="J282"/>
  <c r="K283"/>
  <c r="K282"/>
  <c r="L283"/>
  <c r="L282"/>
  <c r="I290"/>
  <c r="I289"/>
  <c r="J290"/>
  <c r="J289"/>
  <c r="K290"/>
  <c r="K289"/>
  <c r="L290"/>
  <c r="L289"/>
  <c r="I295"/>
  <c r="I294"/>
  <c r="J295"/>
  <c r="J294"/>
  <c r="K295"/>
  <c r="K294"/>
  <c r="L295"/>
  <c r="L294"/>
  <c r="I299"/>
  <c r="I298"/>
  <c r="J299"/>
  <c r="J298"/>
  <c r="K299"/>
  <c r="K298"/>
  <c r="L299"/>
  <c r="L298"/>
  <c r="I303"/>
  <c r="I302"/>
  <c r="J303"/>
  <c r="J302"/>
  <c r="K303"/>
  <c r="K302"/>
  <c r="L303"/>
  <c r="L302"/>
  <c r="I307"/>
  <c r="I306"/>
  <c r="J307"/>
  <c r="J306"/>
  <c r="K307"/>
  <c r="K306"/>
  <c r="L307"/>
  <c r="L306"/>
  <c r="I310"/>
  <c r="I309"/>
  <c r="J310"/>
  <c r="J309"/>
  <c r="K310"/>
  <c r="K309"/>
  <c r="L310"/>
  <c r="L309"/>
  <c r="I313"/>
  <c r="I312"/>
  <c r="J313"/>
  <c r="J312"/>
  <c r="K313"/>
  <c r="K312"/>
  <c r="L313"/>
  <c r="L312"/>
  <c r="I318"/>
  <c r="I317"/>
  <c r="I316"/>
  <c r="J318"/>
  <c r="J317"/>
  <c r="K318"/>
  <c r="K317"/>
  <c r="L318"/>
  <c r="L317"/>
  <c r="L316"/>
  <c r="I323"/>
  <c r="I322"/>
  <c r="J323"/>
  <c r="J322"/>
  <c r="J316"/>
  <c r="J286"/>
  <c r="K323"/>
  <c r="K322"/>
  <c r="L323"/>
  <c r="L322"/>
  <c r="I327"/>
  <c r="I326"/>
  <c r="J327"/>
  <c r="J326"/>
  <c r="K327"/>
  <c r="K326"/>
  <c r="L327"/>
  <c r="L326"/>
  <c r="I332"/>
  <c r="I331"/>
  <c r="J332"/>
  <c r="J331"/>
  <c r="K332"/>
  <c r="K331"/>
  <c r="L332"/>
  <c r="L331"/>
  <c r="I336"/>
  <c r="I335"/>
  <c r="J336"/>
  <c r="J335"/>
  <c r="K336"/>
  <c r="K335"/>
  <c r="L336"/>
  <c r="L335"/>
  <c r="I339"/>
  <c r="I338"/>
  <c r="J339"/>
  <c r="J338"/>
  <c r="K339"/>
  <c r="K338"/>
  <c r="L339"/>
  <c r="L338"/>
  <c r="I342"/>
  <c r="I341"/>
  <c r="J342"/>
  <c r="J341"/>
  <c r="K342"/>
  <c r="K341"/>
  <c r="L342"/>
  <c r="L341"/>
  <c r="K288" i="3"/>
  <c r="I227"/>
  <c r="I174"/>
  <c r="I173"/>
  <c r="J31"/>
  <c r="L288"/>
  <c r="I155"/>
  <c r="L130"/>
  <c r="K257"/>
  <c r="K130"/>
  <c r="K62"/>
  <c r="I93" i="2"/>
  <c r="K287"/>
  <c r="I176"/>
  <c r="J148"/>
  <c r="J287"/>
  <c r="J286"/>
  <c r="I205"/>
  <c r="J176"/>
  <c r="J175"/>
  <c r="I132"/>
  <c r="K65"/>
  <c r="K64"/>
  <c r="L176"/>
  <c r="L175"/>
  <c r="L132"/>
  <c r="L31"/>
  <c r="K287" i="1"/>
  <c r="J287"/>
  <c r="J257"/>
  <c r="J64"/>
  <c r="I257"/>
  <c r="L257"/>
  <c r="L205"/>
  <c r="K109"/>
  <c r="K65"/>
  <c r="K64"/>
  <c r="I175" i="2"/>
  <c r="L109"/>
  <c r="K176"/>
  <c r="K175"/>
  <c r="K162"/>
  <c r="K157"/>
  <c r="J149" i="1"/>
  <c r="J148"/>
  <c r="J316" i="3"/>
  <c r="L174"/>
  <c r="L173"/>
  <c r="K155"/>
  <c r="K107"/>
  <c r="I31"/>
  <c r="J31" i="2"/>
  <c r="I91" i="3"/>
  <c r="K316" i="2"/>
  <c r="K286"/>
  <c r="L316"/>
  <c r="L162"/>
  <c r="L157"/>
  <c r="K132"/>
  <c r="K31"/>
  <c r="I31"/>
  <c r="J227" i="3"/>
  <c r="L91"/>
  <c r="K149" i="2"/>
  <c r="K148"/>
  <c r="J174" i="3"/>
  <c r="J173"/>
  <c r="J107"/>
  <c r="J63"/>
  <c r="J62"/>
  <c r="I172"/>
  <c r="L30"/>
  <c r="K286" i="1"/>
  <c r="J109"/>
  <c r="I157"/>
  <c r="L226" i="2"/>
  <c r="L174"/>
  <c r="I175" i="1"/>
  <c r="K174" i="2"/>
  <c r="K344"/>
  <c r="I226"/>
  <c r="J288" i="3"/>
  <c r="J287"/>
  <c r="J172"/>
  <c r="L287" i="1"/>
  <c r="L286"/>
  <c r="L176"/>
  <c r="L175"/>
  <c r="I162"/>
  <c r="J157"/>
  <c r="I65"/>
  <c r="I64"/>
  <c r="I30"/>
  <c r="L226"/>
  <c r="K316"/>
  <c r="K227"/>
  <c r="K226"/>
  <c r="K176"/>
  <c r="K175"/>
  <c r="K132"/>
  <c r="K30"/>
  <c r="I132"/>
  <c r="J257" i="2"/>
  <c r="J132" i="1"/>
  <c r="J30"/>
  <c r="I109"/>
  <c r="K227" i="3"/>
  <c r="K226"/>
  <c r="I287" i="1"/>
  <c r="I286"/>
  <c r="J227"/>
  <c r="J226"/>
  <c r="J174"/>
  <c r="L162"/>
  <c r="L157"/>
  <c r="J162"/>
  <c r="I93"/>
  <c r="L65"/>
  <c r="L64"/>
  <c r="L30"/>
  <c r="I316" i="2"/>
  <c r="I287"/>
  <c r="J227"/>
  <c r="J226"/>
  <c r="J174"/>
  <c r="L93"/>
  <c r="J65"/>
  <c r="J64"/>
  <c r="J30"/>
  <c r="K174" i="3"/>
  <c r="K173"/>
  <c r="I157" i="2"/>
  <c r="J132"/>
  <c r="I109"/>
  <c r="L316" i="3"/>
  <c r="L287"/>
  <c r="L172"/>
  <c r="L149" i="2"/>
  <c r="L148"/>
  <c r="L65"/>
  <c r="L64"/>
  <c r="I65"/>
  <c r="I64"/>
  <c r="K316" i="3"/>
  <c r="K287"/>
  <c r="J160"/>
  <c r="J155"/>
  <c r="J147"/>
  <c r="J146"/>
  <c r="J30"/>
  <c r="J344"/>
  <c r="I107"/>
  <c r="I344"/>
  <c r="L160"/>
  <c r="L155"/>
  <c r="K147"/>
  <c r="K146"/>
  <c r="K30"/>
  <c r="J344" i="1"/>
  <c r="I344"/>
  <c r="I174"/>
  <c r="L344" i="3"/>
  <c r="K172"/>
  <c r="K344"/>
  <c r="I286" i="2"/>
  <c r="I174"/>
  <c r="J344"/>
  <c r="L174" i="1"/>
  <c r="L344"/>
  <c r="I30" i="2"/>
  <c r="I344"/>
  <c r="L30"/>
  <c r="L344"/>
  <c r="K174" i="1"/>
  <c r="K344"/>
</calcChain>
</file>

<file path=xl/sharedStrings.xml><?xml version="1.0" encoding="utf-8"?>
<sst xmlns="http://schemas.openxmlformats.org/spreadsheetml/2006/main" count="1040" uniqueCount="196">
  <si>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</si>
  <si>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</si>
  <si>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</si>
  <si>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</si>
  <si>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</si>
  <si>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</si>
  <si>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</si>
  <si>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</si>
  <si>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</si>
  <si>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</si>
  <si>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</si>
  <si>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</si>
  <si>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</si>
  <si>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</si>
  <si>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</si>
  <si>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</si>
  <si>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</si>
  <si>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</si>
  <si>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</si>
  <si>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</si>
  <si>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</si>
  <si>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</si>
  <si>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</si>
  <si>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</si>
  <si>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</si>
  <si>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</si>
  <si>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</si>
  <si>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</si>
  <si>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</si>
  <si>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</si>
  <si>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</si>
  <si>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</si>
  <si>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</si>
  <si>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</si>
  <si>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</si>
  <si>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</si>
  <si>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</si>
  <si>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</si>
  <si>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</si>
  <si>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</si>
  <si>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</si>
  <si>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</si>
  <si>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</si>
  <si>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</si>
  <si>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</si>
  <si>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</si>
  <si>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</si>
  <si>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</si>
  <si>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</si>
  <si>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</si>
  <si>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</si>
  <si>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</si>
  <si>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</si>
  <si>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</si>
  <si>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</si>
  <si>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</si>
  <si>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</si>
  <si>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</si>
  <si>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</si>
  <si>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</si>
  <si>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</si>
  <si>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</si>
  <si>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</si>
  <si>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</si>
  <si>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</si>
  <si>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</si>
  <si>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</si>
  <si>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</si>
  <si>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</si>
  <si>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</si>
  <si>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</si>
  <si>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</si>
  <si>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</si>
  <si>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</si>
  <si>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</si>
  <si>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</si>
  <si>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</si>
  <si>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</si>
  <si>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</si>
  <si>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</si>
  <si>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</si>
  <si>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</si>
  <si>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</si>
  <si>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</si>
  <si>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</si>
  <si>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</si>
  <si>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</si>
  <si>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</si>
  <si>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</si>
  <si>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</si>
  <si>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</si>
  <si>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</si>
  <si>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</si>
  <si>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</si>
  <si>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</si>
  <si>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</si>
  <si>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</si>
  <si>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</si>
  <si>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</si>
  <si>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</si>
  <si>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</si>
  <si>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</si>
  <si>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</si>
  <si>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</si>
  <si>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</si>
  <si>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</si>
  <si>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</si>
  <si>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</si>
  <si>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</si>
  <si>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</si>
  <si>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</si>
  <si>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</si>
  <si>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</si>
  <si>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</si>
  <si>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</si>
  <si>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</si>
  <si>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</si>
  <si>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</si>
  <si>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</si>
  <si>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</si>
  <si>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</si>
  <si>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</si>
  <si>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</si>
  <si>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</si>
  <si>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</si>
  <si>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</si>
  <si>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</si>
  <si>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</si>
  <si>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</si>
  <si>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</si>
  <si>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</si>
  <si>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</si>
  <si>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</si>
  <si>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</si>
  <si>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</si>
  <si>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</si>
  <si>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</si>
  <si>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</si>
  <si>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</si>
  <si>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</si>
  <si>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</si>
  <si>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</si>
  <si>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</si>
  <si>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</si>
  <si>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</si>
  <si>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</si>
  <si>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</si>
  <si>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</si>
  <si>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</si>
  <si>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</si>
  <si>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</si>
  <si>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</si>
  <si>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</si>
  <si>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</si>
  <si>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</si>
  <si>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</si>
  <si>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</si>
  <si>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</si>
  <si>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</si>
  <si>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</si>
  <si>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</si>
  <si>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</si>
  <si>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</si>
  <si>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</si>
  <si>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</si>
  <si>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</si>
  <si>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</si>
  <si>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</si>
  <si>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</si>
  <si>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</si>
  <si>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</si>
  <si>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</si>
  <si>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</si>
  <si>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</si>
  <si>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</si>
  <si>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</si>
  <si>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</si>
  <si>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</si>
  <si>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</si>
  <si>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</si>
  <si>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</si>
  <si>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</si>
  <si>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</si>
  <si>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</si>
  <si>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</si>
  <si>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</si>
  <si>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</si>
  <si>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</si>
  <si>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</si>
  <si>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</si>
  <si>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</si>
  <si>
    <t>METINĖ</t>
  </si>
  <si>
    <t xml:space="preserve">                                                                               (data)</t>
  </si>
  <si>
    <t>1.01.</t>
  </si>
  <si>
    <t xml:space="preserve">2017 M. </t>
  </si>
  <si>
    <t xml:space="preserve"> 2017-........   Nr.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</si>
</sst>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vertAlign val="superscript"/>
      <sz val="14"/>
      <name val="Times New Roman"/>
      <family val="1"/>
      <charset val="186"/>
    </font>
    <font>
      <u/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1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2" fontId="8" fillId="0" borderId="8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1" fontId="8" fillId="0" borderId="1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right" vertical="center"/>
    </xf>
    <xf numFmtId="2" fontId="7" fillId="2" borderId="1" xfId="1" applyNumberFormat="1" applyFont="1" applyFill="1" applyBorder="1" applyAlignment="1">
      <alignment horizontal="right" vertical="center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0" borderId="3" xfId="1" applyNumberFormat="1" applyFont="1" applyBorder="1" applyAlignment="1">
      <alignment horizontal="right" vertical="center" wrapText="1"/>
    </xf>
    <xf numFmtId="2" fontId="8" fillId="0" borderId="3" xfId="1" applyNumberFormat="1" applyFont="1" applyBorder="1" applyAlignment="1" applyProtection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2" borderId="5" xfId="1" applyNumberFormat="1" applyFont="1" applyFill="1" applyBorder="1" applyAlignment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2" fontId="8" fillId="2" borderId="7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0" borderId="13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2" fontId="8" fillId="2" borderId="1" xfId="1" applyNumberFormat="1" applyFont="1" applyFill="1" applyBorder="1" applyAlignment="1">
      <alignment horizontal="right" vertical="center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1" fontId="3" fillId="0" borderId="8" xfId="1" applyNumberFormat="1" applyFont="1" applyFill="1" applyBorder="1" applyAlignment="1">
      <alignment horizontal="center" vertical="top" wrapText="1"/>
    </xf>
    <xf numFmtId="1" fontId="3" fillId="0" borderId="4" xfId="1" applyNumberFormat="1" applyFont="1" applyFill="1" applyBorder="1" applyAlignment="1">
      <alignment horizontal="center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31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29" fillId="0" borderId="2" xfId="1" applyFont="1" applyBorder="1" applyAlignment="1">
      <alignment horizontal="center" vertical="top"/>
    </xf>
    <xf numFmtId="0" fontId="30" fillId="0" borderId="0" xfId="2" applyFont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" fillId="0" borderId="0" xfId="1" applyFont="1" applyAlignment="1">
      <alignment horizontal="left"/>
    </xf>
    <xf numFmtId="0" fontId="0" fillId="0" borderId="0" xfId="0" applyBorder="1" applyAlignment="1"/>
  </cellXfs>
  <cellStyles count="3">
    <cellStyle name="Normal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91" t="s">
        <v>176</v>
      </c>
      <c r="K1" s="292"/>
      <c r="L1" s="29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92"/>
      <c r="K2" s="292"/>
      <c r="L2" s="29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92"/>
      <c r="K3" s="292"/>
      <c r="L3" s="29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92"/>
      <c r="K4" s="292"/>
      <c r="L4" s="29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92"/>
      <c r="K5" s="292"/>
      <c r="L5" s="29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08"/>
      <c r="H6" s="309"/>
      <c r="I6" s="309"/>
      <c r="J6" s="309"/>
      <c r="K6" s="30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93" t="s">
        <v>173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9" t="s">
        <v>161</v>
      </c>
      <c r="H8" s="289"/>
      <c r="I8" s="289"/>
      <c r="J8" s="289"/>
      <c r="K8" s="28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7" t="s">
        <v>163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8" t="s">
        <v>164</v>
      </c>
      <c r="H10" s="288"/>
      <c r="I10" s="288"/>
      <c r="J10" s="288"/>
      <c r="K10" s="28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90" t="s">
        <v>162</v>
      </c>
      <c r="H11" s="290"/>
      <c r="I11" s="290"/>
      <c r="J11" s="290"/>
      <c r="K11" s="29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7" t="s">
        <v>5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8" t="s">
        <v>165</v>
      </c>
      <c r="H15" s="288"/>
      <c r="I15" s="288"/>
      <c r="J15" s="288"/>
      <c r="K15" s="28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06" t="s">
        <v>166</v>
      </c>
      <c r="H16" s="306"/>
      <c r="I16" s="306"/>
      <c r="J16" s="306"/>
      <c r="K16" s="30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10"/>
      <c r="H17" s="311"/>
      <c r="I17" s="311"/>
      <c r="J17" s="311"/>
      <c r="K17" s="31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27"/>
      <c r="D22" s="328"/>
      <c r="E22" s="328"/>
      <c r="F22" s="328"/>
      <c r="G22" s="328"/>
      <c r="H22" s="328"/>
      <c r="I22" s="328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07" t="s">
        <v>7</v>
      </c>
      <c r="H25" s="30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95" t="s">
        <v>2</v>
      </c>
      <c r="B27" s="296"/>
      <c r="C27" s="297"/>
      <c r="D27" s="297"/>
      <c r="E27" s="297"/>
      <c r="F27" s="297"/>
      <c r="G27" s="300" t="s">
        <v>3</v>
      </c>
      <c r="H27" s="302" t="s">
        <v>143</v>
      </c>
      <c r="I27" s="304" t="s">
        <v>147</v>
      </c>
      <c r="J27" s="305"/>
      <c r="K27" s="325" t="s">
        <v>144</v>
      </c>
      <c r="L27" s="323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98"/>
      <c r="B28" s="299"/>
      <c r="C28" s="299"/>
      <c r="D28" s="299"/>
      <c r="E28" s="299"/>
      <c r="F28" s="299"/>
      <c r="G28" s="301"/>
      <c r="H28" s="303"/>
      <c r="I28" s="182" t="s">
        <v>142</v>
      </c>
      <c r="J28" s="183" t="s">
        <v>141</v>
      </c>
      <c r="K28" s="326"/>
      <c r="L28" s="32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16" t="s">
        <v>139</v>
      </c>
      <c r="B29" s="317"/>
      <c r="C29" s="317"/>
      <c r="D29" s="317"/>
      <c r="E29" s="317"/>
      <c r="F29" s="318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22">
        <v>1</v>
      </c>
      <c r="B54" s="313"/>
      <c r="C54" s="313"/>
      <c r="D54" s="313"/>
      <c r="E54" s="313"/>
      <c r="F54" s="314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19">
        <v>1</v>
      </c>
      <c r="B90" s="320"/>
      <c r="C90" s="320"/>
      <c r="D90" s="320"/>
      <c r="E90" s="320"/>
      <c r="F90" s="321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12">
        <v>1</v>
      </c>
      <c r="B131" s="313"/>
      <c r="C131" s="313"/>
      <c r="D131" s="313"/>
      <c r="E131" s="313"/>
      <c r="F131" s="314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22">
        <v>1</v>
      </c>
      <c r="B171" s="313"/>
      <c r="C171" s="313"/>
      <c r="D171" s="313"/>
      <c r="E171" s="313"/>
      <c r="F171" s="314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12">
        <v>1</v>
      </c>
      <c r="B208" s="313"/>
      <c r="C208" s="313"/>
      <c r="D208" s="313"/>
      <c r="E208" s="313"/>
      <c r="F208" s="314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12">
        <v>1</v>
      </c>
      <c r="B247" s="313"/>
      <c r="C247" s="313"/>
      <c r="D247" s="313"/>
      <c r="E247" s="313"/>
      <c r="F247" s="314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12">
        <v>1</v>
      </c>
      <c r="B288" s="313"/>
      <c r="C288" s="313"/>
      <c r="D288" s="313"/>
      <c r="E288" s="313"/>
      <c r="F288" s="314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12">
        <v>1</v>
      </c>
      <c r="B330" s="313"/>
      <c r="C330" s="313"/>
      <c r="D330" s="313"/>
      <c r="E330" s="313"/>
      <c r="F330" s="314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29" t="s">
        <v>133</v>
      </c>
      <c r="L348" s="329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30" t="s">
        <v>175</v>
      </c>
      <c r="E351" s="331"/>
      <c r="F351" s="331"/>
      <c r="G351" s="331"/>
      <c r="H351" s="241"/>
      <c r="I351" s="186" t="s">
        <v>132</v>
      </c>
      <c r="J351" s="5"/>
      <c r="K351" s="329" t="s">
        <v>133</v>
      </c>
      <c r="L351" s="329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91" t="s">
        <v>176</v>
      </c>
      <c r="K1" s="292"/>
      <c r="L1" s="29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92"/>
      <c r="K2" s="292"/>
      <c r="L2" s="29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92"/>
      <c r="K3" s="292"/>
      <c r="L3" s="29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92"/>
      <c r="K4" s="292"/>
      <c r="L4" s="29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92"/>
      <c r="K5" s="292"/>
      <c r="L5" s="29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08"/>
      <c r="H6" s="309"/>
      <c r="I6" s="309"/>
      <c r="J6" s="309"/>
      <c r="K6" s="30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93" t="s">
        <v>173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9" t="s">
        <v>161</v>
      </c>
      <c r="H8" s="289"/>
      <c r="I8" s="289"/>
      <c r="J8" s="289"/>
      <c r="K8" s="28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7" t="s">
        <v>163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8" t="s">
        <v>164</v>
      </c>
      <c r="H10" s="288"/>
      <c r="I10" s="288"/>
      <c r="J10" s="288"/>
      <c r="K10" s="28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90" t="s">
        <v>162</v>
      </c>
      <c r="H11" s="290"/>
      <c r="I11" s="290"/>
      <c r="J11" s="290"/>
      <c r="K11" s="29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7" t="s">
        <v>5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8" t="s">
        <v>165</v>
      </c>
      <c r="H15" s="288"/>
      <c r="I15" s="288"/>
      <c r="J15" s="288"/>
      <c r="K15" s="28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06" t="s">
        <v>166</v>
      </c>
      <c r="H16" s="306"/>
      <c r="I16" s="306"/>
      <c r="J16" s="306"/>
      <c r="K16" s="30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10"/>
      <c r="H17" s="311"/>
      <c r="I17" s="311"/>
      <c r="J17" s="311"/>
      <c r="K17" s="31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32"/>
      <c r="D19" s="333"/>
      <c r="E19" s="333"/>
      <c r="F19" s="333"/>
      <c r="G19" s="333"/>
      <c r="H19" s="333"/>
      <c r="I19" s="33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27" t="s">
        <v>179</v>
      </c>
      <c r="D20" s="328"/>
      <c r="E20" s="328"/>
      <c r="F20" s="328"/>
      <c r="G20" s="328"/>
      <c r="H20" s="328"/>
      <c r="I20" s="328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27" t="s">
        <v>180</v>
      </c>
      <c r="D21" s="328"/>
      <c r="E21" s="328"/>
      <c r="F21" s="328"/>
      <c r="G21" s="328"/>
      <c r="H21" s="328"/>
      <c r="I21" s="328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27" t="s">
        <v>178</v>
      </c>
      <c r="D22" s="328"/>
      <c r="E22" s="328"/>
      <c r="F22" s="328"/>
      <c r="G22" s="328"/>
      <c r="H22" s="328"/>
      <c r="I22" s="328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07" t="s">
        <v>7</v>
      </c>
      <c r="H25" s="30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95" t="s">
        <v>2</v>
      </c>
      <c r="B27" s="296"/>
      <c r="C27" s="297"/>
      <c r="D27" s="297"/>
      <c r="E27" s="297"/>
      <c r="F27" s="297"/>
      <c r="G27" s="300" t="s">
        <v>3</v>
      </c>
      <c r="H27" s="302" t="s">
        <v>143</v>
      </c>
      <c r="I27" s="304" t="s">
        <v>147</v>
      </c>
      <c r="J27" s="305"/>
      <c r="K27" s="325" t="s">
        <v>144</v>
      </c>
      <c r="L27" s="323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98"/>
      <c r="B28" s="299"/>
      <c r="C28" s="299"/>
      <c r="D28" s="299"/>
      <c r="E28" s="299"/>
      <c r="F28" s="299"/>
      <c r="G28" s="301"/>
      <c r="H28" s="303"/>
      <c r="I28" s="182" t="s">
        <v>142</v>
      </c>
      <c r="J28" s="183" t="s">
        <v>141</v>
      </c>
      <c r="K28" s="326"/>
      <c r="L28" s="32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16" t="s">
        <v>139</v>
      </c>
      <c r="B29" s="317"/>
      <c r="C29" s="317"/>
      <c r="D29" s="317"/>
      <c r="E29" s="317"/>
      <c r="F29" s="318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22">
        <v>1</v>
      </c>
      <c r="B54" s="313"/>
      <c r="C54" s="313"/>
      <c r="D54" s="313"/>
      <c r="E54" s="313"/>
      <c r="F54" s="314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19">
        <v>1</v>
      </c>
      <c r="B90" s="320"/>
      <c r="C90" s="320"/>
      <c r="D90" s="320"/>
      <c r="E90" s="320"/>
      <c r="F90" s="321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12">
        <v>1</v>
      </c>
      <c r="B131" s="313"/>
      <c r="C131" s="313"/>
      <c r="D131" s="313"/>
      <c r="E131" s="313"/>
      <c r="F131" s="314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22">
        <v>1</v>
      </c>
      <c r="B171" s="313"/>
      <c r="C171" s="313"/>
      <c r="D171" s="313"/>
      <c r="E171" s="313"/>
      <c r="F171" s="314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12">
        <v>1</v>
      </c>
      <c r="B208" s="313"/>
      <c r="C208" s="313"/>
      <c r="D208" s="313"/>
      <c r="E208" s="313"/>
      <c r="F208" s="314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12">
        <v>1</v>
      </c>
      <c r="B247" s="313"/>
      <c r="C247" s="313"/>
      <c r="D247" s="313"/>
      <c r="E247" s="313"/>
      <c r="F247" s="314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12">
        <v>1</v>
      </c>
      <c r="B288" s="313"/>
      <c r="C288" s="313"/>
      <c r="D288" s="313"/>
      <c r="E288" s="313"/>
      <c r="F288" s="314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12">
        <v>1</v>
      </c>
      <c r="B330" s="313"/>
      <c r="C330" s="313"/>
      <c r="D330" s="313"/>
      <c r="E330" s="313"/>
      <c r="F330" s="314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29" t="s">
        <v>133</v>
      </c>
      <c r="L348" s="329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30" t="s">
        <v>175</v>
      </c>
      <c r="E351" s="331"/>
      <c r="F351" s="331"/>
      <c r="G351" s="331"/>
      <c r="H351" s="241"/>
      <c r="I351" s="186" t="s">
        <v>132</v>
      </c>
      <c r="J351" s="5"/>
      <c r="K351" s="329" t="s">
        <v>133</v>
      </c>
      <c r="L351" s="329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A18:L18"/>
    <mergeCell ref="G17:K17"/>
    <mergeCell ref="G11:K11"/>
    <mergeCell ref="L27:L28"/>
    <mergeCell ref="C19:I19"/>
    <mergeCell ref="C20:I20"/>
    <mergeCell ref="B13:L13"/>
    <mergeCell ref="G25:H25"/>
    <mergeCell ref="K27:K28"/>
    <mergeCell ref="G15:K15"/>
    <mergeCell ref="C22:I22"/>
    <mergeCell ref="G16:K16"/>
    <mergeCell ref="J1:L5"/>
    <mergeCell ref="G6:K6"/>
    <mergeCell ref="A7:L7"/>
    <mergeCell ref="G8:K8"/>
    <mergeCell ref="G10:K10"/>
    <mergeCell ref="A9:L9"/>
    <mergeCell ref="G27:G28"/>
    <mergeCell ref="K351:L351"/>
    <mergeCell ref="A288:F288"/>
    <mergeCell ref="K348:L348"/>
    <mergeCell ref="A330:F330"/>
    <mergeCell ref="I27:J27"/>
    <mergeCell ref="A27:F28"/>
    <mergeCell ref="H27:H28"/>
    <mergeCell ref="C21:I21"/>
    <mergeCell ref="D351:G351"/>
    <mergeCell ref="A131:F131"/>
    <mergeCell ref="A90:F90"/>
    <mergeCell ref="A208:F208"/>
    <mergeCell ref="A171:F171"/>
    <mergeCell ref="A29:F29"/>
    <mergeCell ref="A54:F54"/>
    <mergeCell ref="A247:F24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J828"/>
  <sheetViews>
    <sheetView showZeros="0" tabSelected="1" topLeftCell="A109" zoomScaleNormal="100" zoomScaleSheetLayoutView="120" workbookViewId="0">
      <selection activeCell="R7" sqref="R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71093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3.5" customHeight="1">
      <c r="A6" s="3"/>
      <c r="B6" s="3"/>
      <c r="C6" s="3"/>
      <c r="D6" s="3"/>
      <c r="E6" s="3"/>
      <c r="F6" s="337"/>
      <c r="G6" s="337"/>
      <c r="H6" s="337"/>
      <c r="I6" s="337"/>
      <c r="J6" s="337"/>
      <c r="K6" s="337"/>
      <c r="L6" s="337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93" t="s">
        <v>173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89" t="s">
        <v>161</v>
      </c>
      <c r="H8" s="289"/>
      <c r="I8" s="289"/>
      <c r="J8" s="289"/>
      <c r="K8" s="28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87" t="s">
        <v>194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334" t="s">
        <v>191</v>
      </c>
      <c r="H10" s="334"/>
      <c r="I10" s="334"/>
      <c r="J10" s="334"/>
      <c r="K10" s="33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90" t="s">
        <v>162</v>
      </c>
      <c r="H11" s="290"/>
      <c r="I11" s="290"/>
      <c r="J11" s="290"/>
      <c r="K11" s="29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87" t="s">
        <v>5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88" t="s">
        <v>195</v>
      </c>
      <c r="H15" s="288"/>
      <c r="I15" s="288"/>
      <c r="J15" s="288"/>
      <c r="K15" s="288"/>
      <c r="M15" s="3"/>
      <c r="N15" s="3"/>
      <c r="O15" s="3"/>
      <c r="P15" s="3"/>
    </row>
    <row r="16" spans="1:36" ht="11.25" customHeight="1">
      <c r="G16" s="339" t="s">
        <v>192</v>
      </c>
      <c r="H16" s="339"/>
      <c r="I16" s="339"/>
      <c r="J16" s="339"/>
      <c r="K16" s="339"/>
      <c r="M16" s="3"/>
      <c r="N16" s="3"/>
      <c r="O16" s="3"/>
      <c r="P16" s="3"/>
    </row>
    <row r="17" spans="1:17" ht="15.75">
      <c r="A17" s="5"/>
      <c r="B17" s="169"/>
      <c r="C17" s="169"/>
      <c r="D17" s="169"/>
      <c r="E17" s="338"/>
      <c r="F17" s="338"/>
      <c r="G17" s="338"/>
      <c r="H17" s="338"/>
      <c r="I17" s="338"/>
      <c r="J17" s="338"/>
      <c r="K17" s="338"/>
      <c r="L17" s="169"/>
      <c r="M17" s="3"/>
      <c r="N17" s="3"/>
      <c r="O17" s="3"/>
      <c r="P17" s="3"/>
    </row>
    <row r="18" spans="1:17" ht="12" customHeight="1">
      <c r="A18" s="315" t="s">
        <v>177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332"/>
      <c r="D22" s="340"/>
      <c r="E22" s="340"/>
      <c r="F22" s="340"/>
      <c r="G22" s="340"/>
      <c r="H22" s="340"/>
      <c r="I22" s="340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 t="s">
        <v>193</v>
      </c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307" t="s">
        <v>7</v>
      </c>
      <c r="H25" s="307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95" t="s">
        <v>2</v>
      </c>
      <c r="B27" s="296"/>
      <c r="C27" s="297"/>
      <c r="D27" s="297"/>
      <c r="E27" s="297"/>
      <c r="F27" s="297"/>
      <c r="G27" s="300" t="s">
        <v>3</v>
      </c>
      <c r="H27" s="302" t="s">
        <v>143</v>
      </c>
      <c r="I27" s="304" t="s">
        <v>147</v>
      </c>
      <c r="J27" s="305"/>
      <c r="K27" s="325" t="s">
        <v>144</v>
      </c>
      <c r="L27" s="323" t="s">
        <v>168</v>
      </c>
      <c r="M27" s="105"/>
      <c r="N27" s="3"/>
      <c r="O27" s="3"/>
      <c r="P27" s="3"/>
    </row>
    <row r="28" spans="1:17" ht="46.5" customHeight="1">
      <c r="A28" s="298"/>
      <c r="B28" s="299"/>
      <c r="C28" s="299"/>
      <c r="D28" s="299"/>
      <c r="E28" s="299"/>
      <c r="F28" s="299"/>
      <c r="G28" s="301"/>
      <c r="H28" s="303"/>
      <c r="I28" s="182" t="s">
        <v>142</v>
      </c>
      <c r="J28" s="183" t="s">
        <v>141</v>
      </c>
      <c r="K28" s="326"/>
      <c r="L28" s="324"/>
      <c r="M28" s="3"/>
      <c r="N28" s="3"/>
      <c r="O28" s="3"/>
      <c r="P28" s="3"/>
      <c r="Q28" s="3"/>
    </row>
    <row r="29" spans="1:17" ht="11.25" customHeight="1">
      <c r="A29" s="316" t="s">
        <v>139</v>
      </c>
      <c r="B29" s="317"/>
      <c r="C29" s="317"/>
      <c r="D29" s="317"/>
      <c r="E29" s="317"/>
      <c r="F29" s="318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260">
        <f>SUM(I31+I41+I62+I83+I91+I107+I130+I146+I155)</f>
        <v>0</v>
      </c>
      <c r="J30" s="260">
        <f>SUM(J31+J41+J62+J83+J91+J107+J130+J146+J155)</f>
        <v>0</v>
      </c>
      <c r="K30" s="261">
        <f>SUM(K31+K41+K62+K83+K91+K107+K130+K146+K155)</f>
        <v>0</v>
      </c>
      <c r="L30" s="260">
        <f>SUM(L31+L41+L62+L83+L91+L107+L130+L146+L155)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260">
        <f>SUM(I32+I37)</f>
        <v>0</v>
      </c>
      <c r="J31" s="260">
        <f>SUM(J32+J37)</f>
        <v>0</v>
      </c>
      <c r="K31" s="264">
        <f>SUM(K32+K37)</f>
        <v>0</v>
      </c>
      <c r="L31" s="265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250">
        <f>SUM(I33)</f>
        <v>0</v>
      </c>
      <c r="J32" s="250">
        <f t="shared" ref="J32:L33" si="0">SUM(J33)</f>
        <v>0</v>
      </c>
      <c r="K32" s="251">
        <f t="shared" si="0"/>
        <v>0</v>
      </c>
      <c r="L32" s="250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250">
        <f>SUM(I34)</f>
        <v>0</v>
      </c>
      <c r="J33" s="250">
        <f t="shared" si="0"/>
        <v>0</v>
      </c>
      <c r="K33" s="251">
        <f t="shared" si="0"/>
        <v>0</v>
      </c>
      <c r="L33" s="250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251">
        <f>SUM(I35:I36)</f>
        <v>0</v>
      </c>
      <c r="J34" s="250">
        <f>SUM(J35:J36)</f>
        <v>0</v>
      </c>
      <c r="K34" s="251">
        <f>SUM(K35:K36)</f>
        <v>0</v>
      </c>
      <c r="L34" s="250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266"/>
      <c r="J35" s="247"/>
      <c r="K35" s="247"/>
      <c r="L35" s="247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247"/>
      <c r="J36" s="247"/>
      <c r="K36" s="247"/>
      <c r="L36" s="247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251">
        <f>I38</f>
        <v>0</v>
      </c>
      <c r="J37" s="250">
        <f t="shared" ref="J37:L38" si="1">J38</f>
        <v>0</v>
      </c>
      <c r="K37" s="251">
        <f t="shared" si="1"/>
        <v>0</v>
      </c>
      <c r="L37" s="250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251">
        <f>I39</f>
        <v>0</v>
      </c>
      <c r="J38" s="250">
        <f t="shared" si="1"/>
        <v>0</v>
      </c>
      <c r="K38" s="250">
        <f t="shared" si="1"/>
        <v>0</v>
      </c>
      <c r="L38" s="250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250">
        <f>I40</f>
        <v>0</v>
      </c>
      <c r="J39" s="250">
        <f>J40</f>
        <v>0</v>
      </c>
      <c r="K39" s="250">
        <f>K40</f>
        <v>0</v>
      </c>
      <c r="L39" s="250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246"/>
      <c r="J40" s="247"/>
      <c r="K40" s="247"/>
      <c r="L40" s="247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248">
        <f t="shared" ref="I41:L43" si="2">I42</f>
        <v>0</v>
      </c>
      <c r="J41" s="249">
        <f t="shared" si="2"/>
        <v>0</v>
      </c>
      <c r="K41" s="248">
        <f t="shared" si="2"/>
        <v>0</v>
      </c>
      <c r="L41" s="24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250">
        <f t="shared" si="2"/>
        <v>0</v>
      </c>
      <c r="J42" s="251">
        <f t="shared" si="2"/>
        <v>0</v>
      </c>
      <c r="K42" s="250">
        <f t="shared" si="2"/>
        <v>0</v>
      </c>
      <c r="L42" s="251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250">
        <f t="shared" si="2"/>
        <v>0</v>
      </c>
      <c r="J43" s="251">
        <f t="shared" si="2"/>
        <v>0</v>
      </c>
      <c r="K43" s="252">
        <f t="shared" si="2"/>
        <v>0</v>
      </c>
      <c r="L43" s="252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253">
        <f>SUM(I45:I61)-I53</f>
        <v>0</v>
      </c>
      <c r="J44" s="254">
        <f>SUM(J45:J61)-J53</f>
        <v>0</v>
      </c>
      <c r="K44" s="254">
        <f>SUM(K45:K61)-K53</f>
        <v>0</v>
      </c>
      <c r="L44" s="255">
        <f>SUM(L45:L61)-L53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247"/>
      <c r="J45" s="247"/>
      <c r="K45" s="247"/>
      <c r="L45" s="247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247"/>
      <c r="J46" s="247"/>
      <c r="K46" s="247"/>
      <c r="L46" s="247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247"/>
      <c r="J47" s="247"/>
      <c r="K47" s="247"/>
      <c r="L47" s="247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247"/>
      <c r="J48" s="247"/>
      <c r="K48" s="247"/>
      <c r="L48" s="247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247"/>
      <c r="J49" s="247"/>
      <c r="K49" s="247"/>
      <c r="L49" s="247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247"/>
      <c r="J50" s="247"/>
      <c r="K50" s="247"/>
      <c r="L50" s="247"/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247"/>
      <c r="J51" s="247"/>
      <c r="K51" s="247"/>
      <c r="L51" s="247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246"/>
      <c r="J52" s="247"/>
      <c r="K52" s="247"/>
      <c r="L52" s="247"/>
      <c r="M52" s="3"/>
      <c r="N52" s="3"/>
      <c r="O52" s="3"/>
      <c r="P52" s="3"/>
      <c r="Q52" s="3"/>
    </row>
    <row r="53" spans="1:17" ht="11.25" customHeight="1">
      <c r="A53" s="322">
        <v>1</v>
      </c>
      <c r="B53" s="313"/>
      <c r="C53" s="313"/>
      <c r="D53" s="313"/>
      <c r="E53" s="313"/>
      <c r="F53" s="314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267"/>
      <c r="J54" s="247"/>
      <c r="K54" s="247"/>
      <c r="L54" s="247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246"/>
      <c r="J55" s="246"/>
      <c r="K55" s="246"/>
      <c r="L55" s="246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246"/>
      <c r="J56" s="247"/>
      <c r="K56" s="247"/>
      <c r="L56" s="247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246"/>
      <c r="J57" s="247"/>
      <c r="K57" s="247"/>
      <c r="L57" s="247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246"/>
      <c r="J58" s="246"/>
      <c r="K58" s="246"/>
      <c r="L58" s="246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246"/>
      <c r="J59" s="246"/>
      <c r="K59" s="246"/>
      <c r="L59" s="246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246"/>
      <c r="J60" s="247"/>
      <c r="K60" s="247"/>
      <c r="L60" s="247"/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246"/>
      <c r="J61" s="247"/>
      <c r="K61" s="247"/>
      <c r="L61" s="247"/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268">
        <f>SUM(I63+I79)</f>
        <v>0</v>
      </c>
      <c r="J62" s="269">
        <f>SUM(J63+J79)</f>
        <v>0</v>
      </c>
      <c r="K62" s="270">
        <f>SUM(K63+K79)</f>
        <v>0</v>
      </c>
      <c r="L62" s="268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250">
        <f>SUM(I64+I69+I74)</f>
        <v>0</v>
      </c>
      <c r="J63" s="271">
        <f>SUM(J64+J69+J74)</f>
        <v>0</v>
      </c>
      <c r="K63" s="251">
        <f>SUM(K64+K69+K74)</f>
        <v>0</v>
      </c>
      <c r="L63" s="250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250">
        <f>I65</f>
        <v>0</v>
      </c>
      <c r="J64" s="271">
        <f>J65</f>
        <v>0</v>
      </c>
      <c r="K64" s="251">
        <f>K65</f>
        <v>0</v>
      </c>
      <c r="L64" s="250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250">
        <f>SUM(I66:I68)</f>
        <v>0</v>
      </c>
      <c r="J65" s="271">
        <f>SUM(J66:J68)</f>
        <v>0</v>
      </c>
      <c r="K65" s="251">
        <f>SUM(K66:K68)</f>
        <v>0</v>
      </c>
      <c r="L65" s="250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246"/>
      <c r="J66" s="246"/>
      <c r="K66" s="246"/>
      <c r="L66" s="246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266"/>
      <c r="J67" s="266"/>
      <c r="K67" s="266"/>
      <c r="L67" s="266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272"/>
      <c r="J68" s="246"/>
      <c r="K68" s="246"/>
      <c r="L68" s="246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268">
        <f>I70</f>
        <v>0</v>
      </c>
      <c r="J69" s="269">
        <f>J70</f>
        <v>0</v>
      </c>
      <c r="K69" s="270">
        <f>K70</f>
        <v>0</v>
      </c>
      <c r="L69" s="270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252">
        <f>SUM(I71:I73)</f>
        <v>0</v>
      </c>
      <c r="J70" s="273">
        <f>SUM(J71:J73)</f>
        <v>0</v>
      </c>
      <c r="K70" s="274">
        <f>SUM(K71:K73)</f>
        <v>0</v>
      </c>
      <c r="L70" s="251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246"/>
      <c r="J71" s="246"/>
      <c r="K71" s="246"/>
      <c r="L71" s="246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246"/>
      <c r="J72" s="246"/>
      <c r="K72" s="246"/>
      <c r="L72" s="246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246"/>
      <c r="J73" s="246"/>
      <c r="K73" s="246"/>
      <c r="L73" s="246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250">
        <f>I75</f>
        <v>0</v>
      </c>
      <c r="J74" s="271">
        <f>J75</f>
        <v>0</v>
      </c>
      <c r="K74" s="271">
        <f>K75</f>
        <v>0</v>
      </c>
      <c r="L74" s="251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250">
        <f>SUM(I76:I78)</f>
        <v>0</v>
      </c>
      <c r="J75" s="271">
        <f>SUM(J76:J78)</f>
        <v>0</v>
      </c>
      <c r="K75" s="271">
        <f>SUM(K76:K78)</f>
        <v>0</v>
      </c>
      <c r="L75" s="251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266"/>
      <c r="J76" s="266"/>
      <c r="K76" s="266"/>
      <c r="L76" s="266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246"/>
      <c r="J77" s="246"/>
      <c r="K77" s="246"/>
      <c r="L77" s="246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275"/>
      <c r="J78" s="266"/>
      <c r="K78" s="266"/>
      <c r="L78" s="266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250">
        <f>I80</f>
        <v>0</v>
      </c>
      <c r="J79" s="271">
        <f t="shared" ref="J79:L81" si="3">J80</f>
        <v>0</v>
      </c>
      <c r="K79" s="271">
        <f t="shared" si="3"/>
        <v>0</v>
      </c>
      <c r="L79" s="251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250">
        <f>I81</f>
        <v>0</v>
      </c>
      <c r="J80" s="271">
        <f t="shared" si="3"/>
        <v>0</v>
      </c>
      <c r="K80" s="271">
        <f t="shared" si="3"/>
        <v>0</v>
      </c>
      <c r="L80" s="251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250">
        <f>I82</f>
        <v>0</v>
      </c>
      <c r="J81" s="271">
        <f t="shared" si="3"/>
        <v>0</v>
      </c>
      <c r="K81" s="271">
        <f t="shared" si="3"/>
        <v>0</v>
      </c>
      <c r="L81" s="251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272"/>
      <c r="J82" s="246"/>
      <c r="K82" s="246"/>
      <c r="L82" s="246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250">
        <f>I84</f>
        <v>0</v>
      </c>
      <c r="J83" s="271">
        <f t="shared" ref="J83:L85" si="4">J84</f>
        <v>0</v>
      </c>
      <c r="K83" s="271">
        <f t="shared" si="4"/>
        <v>0</v>
      </c>
      <c r="L83" s="251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250">
        <f>I85</f>
        <v>0</v>
      </c>
      <c r="J84" s="271">
        <f t="shared" si="4"/>
        <v>0</v>
      </c>
      <c r="K84" s="271">
        <f t="shared" si="4"/>
        <v>0</v>
      </c>
      <c r="L84" s="251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250">
        <f>I86</f>
        <v>0</v>
      </c>
      <c r="J85" s="271">
        <f t="shared" si="4"/>
        <v>0</v>
      </c>
      <c r="K85" s="271">
        <f t="shared" si="4"/>
        <v>0</v>
      </c>
      <c r="L85" s="251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250">
        <f>SUM(I87:I90)-I88</f>
        <v>0</v>
      </c>
      <c r="J86" s="271">
        <f>SUM(J87:J90)-J88</f>
        <v>0</v>
      </c>
      <c r="K86" s="271">
        <f>SUM(K87:K90)-K88</f>
        <v>0</v>
      </c>
      <c r="L86" s="251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246"/>
      <c r="J87" s="246"/>
      <c r="K87" s="246"/>
      <c r="L87" s="246"/>
      <c r="M87" s="3"/>
      <c r="N87" s="3"/>
      <c r="O87" s="3"/>
      <c r="P87" s="3"/>
      <c r="Q87" s="3"/>
    </row>
    <row r="88" spans="1:17" ht="12.75" customHeight="1">
      <c r="A88" s="319">
        <v>1</v>
      </c>
      <c r="B88" s="320"/>
      <c r="C88" s="320"/>
      <c r="D88" s="320"/>
      <c r="E88" s="320"/>
      <c r="F88" s="321"/>
      <c r="G88" s="213">
        <v>2</v>
      </c>
      <c r="H88" s="214">
        <v>3</v>
      </c>
      <c r="I88" s="284">
        <v>4</v>
      </c>
      <c r="J88" s="285">
        <v>5</v>
      </c>
      <c r="K88" s="285">
        <v>6</v>
      </c>
      <c r="L88" s="286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246"/>
      <c r="J89" s="246"/>
      <c r="K89" s="246"/>
      <c r="L89" s="246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272"/>
      <c r="J90" s="246"/>
      <c r="K90" s="246"/>
      <c r="L90" s="246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250">
        <f>SUM(I92+I97+I102)</f>
        <v>0</v>
      </c>
      <c r="J91" s="271">
        <f>SUM(J92+J97+J102)</f>
        <v>0</v>
      </c>
      <c r="K91" s="271">
        <f>SUM(K92+K97+K102)</f>
        <v>0</v>
      </c>
      <c r="L91" s="251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268">
        <f>I93</f>
        <v>0</v>
      </c>
      <c r="J92" s="269">
        <f t="shared" ref="J92:L93" si="5">J93</f>
        <v>0</v>
      </c>
      <c r="K92" s="269">
        <f t="shared" si="5"/>
        <v>0</v>
      </c>
      <c r="L92" s="270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250">
        <f>I94</f>
        <v>0</v>
      </c>
      <c r="J93" s="271">
        <f t="shared" si="5"/>
        <v>0</v>
      </c>
      <c r="K93" s="271">
        <f t="shared" si="5"/>
        <v>0</v>
      </c>
      <c r="L93" s="251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250">
        <f>SUM(I95:I96)</f>
        <v>0</v>
      </c>
      <c r="J94" s="271">
        <f>SUM(J95:J96)</f>
        <v>0</v>
      </c>
      <c r="K94" s="271">
        <f>SUM(K95:K96)</f>
        <v>0</v>
      </c>
      <c r="L94" s="251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246"/>
      <c r="J95" s="246"/>
      <c r="K95" s="246"/>
      <c r="L95" s="246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276"/>
      <c r="J96" s="267"/>
      <c r="K96" s="267"/>
      <c r="L96" s="267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250">
        <f>I98</f>
        <v>0</v>
      </c>
      <c r="J97" s="271">
        <f t="shared" ref="J97:L98" si="6">J98</f>
        <v>0</v>
      </c>
      <c r="K97" s="251">
        <f t="shared" si="6"/>
        <v>0</v>
      </c>
      <c r="L97" s="250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250">
        <f>I99</f>
        <v>0</v>
      </c>
      <c r="J98" s="271">
        <f t="shared" si="6"/>
        <v>0</v>
      </c>
      <c r="K98" s="251">
        <f t="shared" si="6"/>
        <v>0</v>
      </c>
      <c r="L98" s="250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250">
        <f>SUM(I100:I101)</f>
        <v>0</v>
      </c>
      <c r="J99" s="271">
        <f>SUM(J100:J101)</f>
        <v>0</v>
      </c>
      <c r="K99" s="251">
        <f>SUM(K100:K101)</f>
        <v>0</v>
      </c>
      <c r="L99" s="250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272"/>
      <c r="J100" s="246"/>
      <c r="K100" s="246"/>
      <c r="L100" s="246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246"/>
      <c r="J101" s="246"/>
      <c r="K101" s="246"/>
      <c r="L101" s="246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250">
        <f t="shared" ref="I102:L103" si="7">I103</f>
        <v>0</v>
      </c>
      <c r="J102" s="271">
        <f t="shared" si="7"/>
        <v>0</v>
      </c>
      <c r="K102" s="251">
        <f t="shared" si="7"/>
        <v>0</v>
      </c>
      <c r="L102" s="250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250">
        <f t="shared" si="7"/>
        <v>0</v>
      </c>
      <c r="J103" s="271">
        <f t="shared" si="7"/>
        <v>0</v>
      </c>
      <c r="K103" s="251">
        <f t="shared" si="7"/>
        <v>0</v>
      </c>
      <c r="L103" s="250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252">
        <f>SUM(I105:I106)</f>
        <v>0</v>
      </c>
      <c r="J104" s="273">
        <f>SUM(J105:J106)</f>
        <v>0</v>
      </c>
      <c r="K104" s="274">
        <f>SUM(K105:K106)</f>
        <v>0</v>
      </c>
      <c r="L104" s="252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246"/>
      <c r="J105" s="246"/>
      <c r="K105" s="246"/>
      <c r="L105" s="246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277"/>
      <c r="J106" s="246"/>
      <c r="K106" s="246"/>
      <c r="L106" s="246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250">
        <f>SUM(I108+I113+I117+I121+I125)</f>
        <v>0</v>
      </c>
      <c r="J107" s="271">
        <f>SUM(J108+J113+J117+J121+J125)</f>
        <v>0</v>
      </c>
      <c r="K107" s="251">
        <f>SUM(K108+K113+K117+K121+K125)</f>
        <v>0</v>
      </c>
      <c r="L107" s="250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252">
        <f t="shared" ref="I108:L109" si="8">I109</f>
        <v>0</v>
      </c>
      <c r="J108" s="273">
        <f t="shared" si="8"/>
        <v>0</v>
      </c>
      <c r="K108" s="274">
        <f t="shared" si="8"/>
        <v>0</v>
      </c>
      <c r="L108" s="252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250">
        <f t="shared" si="8"/>
        <v>0</v>
      </c>
      <c r="J109" s="271">
        <f t="shared" si="8"/>
        <v>0</v>
      </c>
      <c r="K109" s="251">
        <f t="shared" si="8"/>
        <v>0</v>
      </c>
      <c r="L109" s="250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250">
        <f>SUM(I111:I112)</f>
        <v>0</v>
      </c>
      <c r="J110" s="271">
        <f>SUM(J111:J112)</f>
        <v>0</v>
      </c>
      <c r="K110" s="251">
        <f>SUM(K111:K112)</f>
        <v>0</v>
      </c>
      <c r="L110" s="250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272"/>
      <c r="J111" s="246"/>
      <c r="K111" s="246"/>
      <c r="L111" s="246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266"/>
      <c r="J112" s="266"/>
      <c r="K112" s="266"/>
      <c r="L112" s="266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250">
        <f>I114</f>
        <v>0</v>
      </c>
      <c r="J113" s="271">
        <f t="shared" ref="J113:L115" si="9">J114</f>
        <v>0</v>
      </c>
      <c r="K113" s="251">
        <f t="shared" si="9"/>
        <v>0</v>
      </c>
      <c r="L113" s="250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250">
        <f>I115</f>
        <v>0</v>
      </c>
      <c r="J114" s="271">
        <f t="shared" si="9"/>
        <v>0</v>
      </c>
      <c r="K114" s="251">
        <f t="shared" si="9"/>
        <v>0</v>
      </c>
      <c r="L114" s="250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278">
        <f>I116</f>
        <v>0</v>
      </c>
      <c r="J115" s="279">
        <f t="shared" si="9"/>
        <v>0</v>
      </c>
      <c r="K115" s="280">
        <f t="shared" si="9"/>
        <v>0</v>
      </c>
      <c r="L115" s="278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246"/>
      <c r="J116" s="246"/>
      <c r="K116" s="246"/>
      <c r="L116" s="246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268">
        <f>I118</f>
        <v>0</v>
      </c>
      <c r="J117" s="269">
        <f t="shared" ref="J117:L119" si="10">J118</f>
        <v>0</v>
      </c>
      <c r="K117" s="270">
        <f t="shared" si="10"/>
        <v>0</v>
      </c>
      <c r="L117" s="268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250">
        <f>I119</f>
        <v>0</v>
      </c>
      <c r="J118" s="271">
        <f t="shared" si="10"/>
        <v>0</v>
      </c>
      <c r="K118" s="251">
        <f t="shared" si="10"/>
        <v>0</v>
      </c>
      <c r="L118" s="250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250">
        <f>I120</f>
        <v>0</v>
      </c>
      <c r="J119" s="271">
        <f t="shared" si="10"/>
        <v>0</v>
      </c>
      <c r="K119" s="251">
        <f t="shared" si="10"/>
        <v>0</v>
      </c>
      <c r="L119" s="250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272"/>
      <c r="J120" s="246"/>
      <c r="K120" s="246"/>
      <c r="L120" s="246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268">
        <f>I122</f>
        <v>0</v>
      </c>
      <c r="J121" s="269">
        <f t="shared" ref="J121:L123" si="11">J122</f>
        <v>0</v>
      </c>
      <c r="K121" s="270">
        <f t="shared" si="11"/>
        <v>0</v>
      </c>
      <c r="L121" s="268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250">
        <f>I123</f>
        <v>0</v>
      </c>
      <c r="J122" s="271">
        <f t="shared" si="11"/>
        <v>0</v>
      </c>
      <c r="K122" s="251">
        <f t="shared" si="11"/>
        <v>0</v>
      </c>
      <c r="L122" s="250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250">
        <f>I124</f>
        <v>0</v>
      </c>
      <c r="J123" s="271">
        <f t="shared" si="11"/>
        <v>0</v>
      </c>
      <c r="K123" s="251">
        <f t="shared" si="11"/>
        <v>0</v>
      </c>
      <c r="L123" s="250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272"/>
      <c r="J124" s="246"/>
      <c r="K124" s="246"/>
      <c r="L124" s="246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253">
        <f>I126</f>
        <v>0</v>
      </c>
      <c r="J125" s="254">
        <f t="shared" ref="J125:L127" si="12">J126</f>
        <v>0</v>
      </c>
      <c r="K125" s="255">
        <f t="shared" si="12"/>
        <v>0</v>
      </c>
      <c r="L125" s="253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250">
        <f>I127</f>
        <v>0</v>
      </c>
      <c r="J126" s="271">
        <f t="shared" si="12"/>
        <v>0</v>
      </c>
      <c r="K126" s="251">
        <f t="shared" si="12"/>
        <v>0</v>
      </c>
      <c r="L126" s="250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250">
        <f>I128</f>
        <v>0</v>
      </c>
      <c r="J127" s="271">
        <f t="shared" si="12"/>
        <v>0</v>
      </c>
      <c r="K127" s="251">
        <f t="shared" si="12"/>
        <v>0</v>
      </c>
      <c r="L127" s="250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272"/>
      <c r="J128" s="246"/>
      <c r="K128" s="246"/>
      <c r="L128" s="246"/>
      <c r="M128" s="3"/>
      <c r="N128" s="3"/>
      <c r="O128" s="3"/>
      <c r="P128" s="3"/>
      <c r="Q128" s="3"/>
    </row>
    <row r="129" spans="1:17" ht="12" customHeight="1">
      <c r="A129" s="312">
        <v>1</v>
      </c>
      <c r="B129" s="313"/>
      <c r="C129" s="313"/>
      <c r="D129" s="313"/>
      <c r="E129" s="313"/>
      <c r="F129" s="314"/>
      <c r="G129" s="218">
        <v>2</v>
      </c>
      <c r="H129" s="218">
        <v>3</v>
      </c>
      <c r="I129" s="286">
        <v>4</v>
      </c>
      <c r="J129" s="285">
        <v>5</v>
      </c>
      <c r="K129" s="286">
        <v>6</v>
      </c>
      <c r="L129" s="284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251">
        <f>SUM(I131+I136+I141)</f>
        <v>0</v>
      </c>
      <c r="J130" s="271">
        <f>SUM(J131+J136+J141)</f>
        <v>0</v>
      </c>
      <c r="K130" s="251">
        <f>SUM(K131+K136+K141)</f>
        <v>0</v>
      </c>
      <c r="L130" s="250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251">
        <f t="shared" ref="I131:L132" si="13">I132</f>
        <v>0</v>
      </c>
      <c r="J131" s="271">
        <f t="shared" si="13"/>
        <v>0</v>
      </c>
      <c r="K131" s="251">
        <f t="shared" si="13"/>
        <v>0</v>
      </c>
      <c r="L131" s="250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251">
        <f t="shared" si="13"/>
        <v>0</v>
      </c>
      <c r="J132" s="271">
        <f t="shared" si="13"/>
        <v>0</v>
      </c>
      <c r="K132" s="251">
        <f t="shared" si="13"/>
        <v>0</v>
      </c>
      <c r="L132" s="250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251">
        <f>SUM(I134:I135)</f>
        <v>0</v>
      </c>
      <c r="J133" s="271">
        <f>SUM(J134:J135)</f>
        <v>0</v>
      </c>
      <c r="K133" s="251">
        <f>SUM(K134:K135)</f>
        <v>0</v>
      </c>
      <c r="L133" s="250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281"/>
      <c r="J134" s="281"/>
      <c r="K134" s="281"/>
      <c r="L134" s="281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282"/>
      <c r="J135" s="247"/>
      <c r="K135" s="247"/>
      <c r="L135" s="247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274">
        <f t="shared" ref="I136:L137" si="14">I137</f>
        <v>0</v>
      </c>
      <c r="J136" s="273">
        <f t="shared" si="14"/>
        <v>0</v>
      </c>
      <c r="K136" s="274">
        <f t="shared" si="14"/>
        <v>0</v>
      </c>
      <c r="L136" s="252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251">
        <f>I138</f>
        <v>0</v>
      </c>
      <c r="J137" s="271">
        <f t="shared" si="14"/>
        <v>0</v>
      </c>
      <c r="K137" s="251">
        <f t="shared" si="14"/>
        <v>0</v>
      </c>
      <c r="L137" s="250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251">
        <f>SUM(I139:I140)</f>
        <v>0</v>
      </c>
      <c r="J138" s="271">
        <f>SUM(J139:J140)</f>
        <v>0</v>
      </c>
      <c r="K138" s="251">
        <f>SUM(K139:K140)</f>
        <v>0</v>
      </c>
      <c r="L138" s="250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282"/>
      <c r="J139" s="247"/>
      <c r="K139" s="247"/>
      <c r="L139" s="247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247"/>
      <c r="J140" s="247"/>
      <c r="K140" s="247"/>
      <c r="L140" s="247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251">
        <f>I142</f>
        <v>0</v>
      </c>
      <c r="J141" s="271">
        <f t="shared" ref="J141:L142" si="15">J142</f>
        <v>0</v>
      </c>
      <c r="K141" s="251">
        <f t="shared" si="15"/>
        <v>0</v>
      </c>
      <c r="L141" s="250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255">
        <f>I143</f>
        <v>0</v>
      </c>
      <c r="J142" s="254">
        <f t="shared" si="15"/>
        <v>0</v>
      </c>
      <c r="K142" s="255">
        <f t="shared" si="15"/>
        <v>0</v>
      </c>
      <c r="L142" s="253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251">
        <f>SUM(I144:I145)</f>
        <v>0</v>
      </c>
      <c r="J143" s="271">
        <f>SUM(J144:J145)</f>
        <v>0</v>
      </c>
      <c r="K143" s="251">
        <f>SUM(K144:K145)</f>
        <v>0</v>
      </c>
      <c r="L143" s="250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283"/>
      <c r="J144" s="281"/>
      <c r="K144" s="281"/>
      <c r="L144" s="281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247"/>
      <c r="J145" s="246"/>
      <c r="K145" s="246"/>
      <c r="L145" s="246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270">
        <f>I147</f>
        <v>0</v>
      </c>
      <c r="J146" s="269">
        <f>J147</f>
        <v>0</v>
      </c>
      <c r="K146" s="270">
        <f>K147</f>
        <v>0</v>
      </c>
      <c r="L146" s="268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270">
        <f>I148+I152</f>
        <v>0</v>
      </c>
      <c r="J147" s="269">
        <f>J148+J152</f>
        <v>0</v>
      </c>
      <c r="K147" s="270">
        <f>K148+K152</f>
        <v>0</v>
      </c>
      <c r="L147" s="268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251">
        <f>I149</f>
        <v>0</v>
      </c>
      <c r="J148" s="271">
        <f>J149</f>
        <v>0</v>
      </c>
      <c r="K148" s="251">
        <f>K149</f>
        <v>0</v>
      </c>
      <c r="L148" s="250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270">
        <f>SUM(I150:I151)</f>
        <v>0</v>
      </c>
      <c r="J149" s="269">
        <f>SUM(J150:J151)</f>
        <v>0</v>
      </c>
      <c r="K149" s="270">
        <f>SUM(K150:K151)</f>
        <v>0</v>
      </c>
      <c r="L149" s="268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256"/>
      <c r="J150" s="256"/>
      <c r="K150" s="256"/>
      <c r="L150" s="25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262"/>
      <c r="J151" s="263"/>
      <c r="K151" s="263"/>
      <c r="L151" s="263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322">
        <v>1</v>
      </c>
      <c r="B169" s="313"/>
      <c r="C169" s="313"/>
      <c r="D169" s="313"/>
      <c r="E169" s="313"/>
      <c r="F169" s="314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0</v>
      </c>
      <c r="J172" s="138">
        <f>SUM(J173+J226+J287)</f>
        <v>0</v>
      </c>
      <c r="K172" s="111">
        <f>SUM(K173+K226+K287)</f>
        <v>0</v>
      </c>
      <c r="L172" s="110">
        <f>SUM(L173+L226+L287)</f>
        <v>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0</v>
      </c>
      <c r="J173" s="123">
        <f>SUM(J174+J196+J204+J216+J220)</f>
        <v>0</v>
      </c>
      <c r="K173" s="123">
        <f>SUM(K174+K196+K204+K216+K220)</f>
        <v>0</v>
      </c>
      <c r="L173" s="123">
        <f>SUM(L174+L196+L204+L216+L220)</f>
        <v>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0</v>
      </c>
      <c r="J174" s="128">
        <f>SUM(J175+J178+J183+J188+J193)</f>
        <v>0</v>
      </c>
      <c r="K174" s="129">
        <f>SUM(K175+K178+K183+K188+K193)</f>
        <v>0</v>
      </c>
      <c r="L174" s="127">
        <f>SUM(L175+L178+L183+L188+L193)</f>
        <v>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127">
        <f t="shared" ref="I193:L194" si="19">I194</f>
        <v>0</v>
      </c>
      <c r="J193" s="128">
        <f t="shared" si="19"/>
        <v>0</v>
      </c>
      <c r="K193" s="129">
        <f t="shared" si="19"/>
        <v>0</v>
      </c>
      <c r="L193" s="127">
        <f t="shared" si="19"/>
        <v>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129">
        <f t="shared" si="19"/>
        <v>0</v>
      </c>
      <c r="J194" s="129">
        <f t="shared" si="19"/>
        <v>0</v>
      </c>
      <c r="K194" s="129">
        <f t="shared" si="19"/>
        <v>0</v>
      </c>
      <c r="L194" s="129">
        <f t="shared" si="19"/>
        <v>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114"/>
      <c r="J195" s="117"/>
      <c r="K195" s="117"/>
      <c r="L195" s="117"/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312">
        <v>1</v>
      </c>
      <c r="B207" s="313"/>
      <c r="C207" s="313"/>
      <c r="D207" s="313"/>
      <c r="E207" s="313"/>
      <c r="F207" s="314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312">
        <v>1</v>
      </c>
      <c r="B246" s="313"/>
      <c r="C246" s="313"/>
      <c r="D246" s="313"/>
      <c r="E246" s="313"/>
      <c r="F246" s="314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312">
        <v>1</v>
      </c>
      <c r="B286" s="313"/>
      <c r="C286" s="313"/>
      <c r="D286" s="313"/>
      <c r="E286" s="313"/>
      <c r="F286" s="314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312">
        <v>1</v>
      </c>
      <c r="B327" s="313"/>
      <c r="C327" s="313"/>
      <c r="D327" s="313"/>
      <c r="E327" s="313"/>
      <c r="F327" s="314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257">
        <f>SUM(I30+I172)</f>
        <v>0</v>
      </c>
      <c r="J344" s="258">
        <f>SUM(J30+J172)</f>
        <v>0</v>
      </c>
      <c r="K344" s="258">
        <f>SUM(K30+K172)</f>
        <v>0</v>
      </c>
      <c r="L344" s="259">
        <f>SUM(L30+L172)</f>
        <v>0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335"/>
      <c r="L347" s="335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29" t="s">
        <v>133</v>
      </c>
      <c r="L348" s="329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 customHeight="1">
      <c r="B350" s="3"/>
      <c r="C350" s="3"/>
      <c r="D350" s="82"/>
      <c r="E350" s="82"/>
      <c r="F350" s="242"/>
      <c r="G350" s="82"/>
      <c r="H350" s="3"/>
      <c r="I350" s="161"/>
      <c r="J350" s="3"/>
      <c r="K350" s="336"/>
      <c r="L350" s="336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330" t="s">
        <v>175</v>
      </c>
      <c r="E351" s="331"/>
      <c r="F351" s="331"/>
      <c r="G351" s="331"/>
      <c r="H351" s="241"/>
      <c r="I351" s="186" t="s">
        <v>132</v>
      </c>
      <c r="J351" s="5"/>
      <c r="K351" s="329" t="s">
        <v>133</v>
      </c>
      <c r="L351" s="329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F6 H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  <protectedRange sqref="A9:L9" name="Range69_1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3">
    <mergeCell ref="A246:F246"/>
    <mergeCell ref="F6:L6"/>
    <mergeCell ref="E17:K17"/>
    <mergeCell ref="L27:L28"/>
    <mergeCell ref="G16:K16"/>
    <mergeCell ref="A53:F53"/>
    <mergeCell ref="A27:F28"/>
    <mergeCell ref="A29:F29"/>
    <mergeCell ref="A129:F129"/>
    <mergeCell ref="G27:G28"/>
    <mergeCell ref="G15:K15"/>
    <mergeCell ref="A18:L18"/>
    <mergeCell ref="K27:K28"/>
    <mergeCell ref="H27:H28"/>
    <mergeCell ref="I27:J27"/>
    <mergeCell ref="A207:F207"/>
    <mergeCell ref="C22:I22"/>
    <mergeCell ref="G25:H25"/>
    <mergeCell ref="A169:F169"/>
    <mergeCell ref="A88:F88"/>
    <mergeCell ref="D351:G351"/>
    <mergeCell ref="A286:F286"/>
    <mergeCell ref="K351:L351"/>
    <mergeCell ref="K347:L347"/>
    <mergeCell ref="K350:L350"/>
    <mergeCell ref="K348:L348"/>
    <mergeCell ref="A327:F327"/>
    <mergeCell ref="A9:L9"/>
    <mergeCell ref="B13:L13"/>
    <mergeCell ref="G11:K11"/>
    <mergeCell ref="G10:K10"/>
    <mergeCell ref="A7:L7"/>
    <mergeCell ref="G8:K8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f2</vt:lpstr>
      <vt:lpstr>f2 (2)</vt:lpstr>
      <vt:lpstr>Forma Nr. 2</vt:lpstr>
      <vt:lpstr>'f2'!Print_Titles</vt:lpstr>
      <vt:lpstr>'f2 (2)'!Print_Titles</vt:lpstr>
      <vt:lpstr>'Forma Nr. 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Vaiva</cp:lastModifiedBy>
  <cp:lastPrinted>2016-10-03T08:51:28Z</cp:lastPrinted>
  <dcterms:created xsi:type="dcterms:W3CDTF">2004-04-07T10:43:01Z</dcterms:created>
  <dcterms:modified xsi:type="dcterms:W3CDTF">2017-03-30T13:46:00Z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